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мектепалды тобы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C39" i="5"/>
  <c r="IC40" s="1"/>
  <c r="ID39"/>
  <c r="ID40" s="1"/>
  <c r="FU39"/>
  <c r="FU40" s="1"/>
  <c r="FV39"/>
  <c r="FV40" s="1"/>
  <c r="FW39"/>
  <c r="FW40"/>
  <c r="E43"/>
  <c r="D43"/>
  <c r="D46" l="1"/>
  <c r="F60"/>
  <c r="E46"/>
  <c r="L39"/>
  <c r="CT40"/>
  <c r="C39"/>
  <c r="D39"/>
  <c r="E39"/>
  <c r="F39"/>
  <c r="G39"/>
  <c r="H39"/>
  <c r="I39"/>
  <c r="J39"/>
  <c r="J40" s="1"/>
  <c r="K39"/>
  <c r="K40" s="1"/>
  <c r="M39"/>
  <c r="N39"/>
  <c r="O39"/>
  <c r="O40" s="1"/>
  <c r="P39"/>
  <c r="Q39"/>
  <c r="R39"/>
  <c r="S39"/>
  <c r="T39"/>
  <c r="U39"/>
  <c r="V39"/>
  <c r="V40" s="1"/>
  <c r="W39"/>
  <c r="X39"/>
  <c r="X40" s="1"/>
  <c r="Y39"/>
  <c r="Z39"/>
  <c r="AA39"/>
  <c r="AB39"/>
  <c r="AC39"/>
  <c r="AD39"/>
  <c r="AD40" s="1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O40" s="1"/>
  <c r="BP39"/>
  <c r="BQ39"/>
  <c r="BR39"/>
  <c r="BS39"/>
  <c r="BT39"/>
  <c r="BU39"/>
  <c r="BV39"/>
  <c r="BW39"/>
  <c r="BX39"/>
  <c r="BX40" s="1"/>
  <c r="BY39"/>
  <c r="BZ39"/>
  <c r="CA39"/>
  <c r="CB39"/>
  <c r="CC39"/>
  <c r="CD39"/>
  <c r="CD40" s="1"/>
  <c r="CE39"/>
  <c r="CF39"/>
  <c r="CG39"/>
  <c r="CG40" s="1"/>
  <c r="CH39"/>
  <c r="CI39"/>
  <c r="CJ39"/>
  <c r="CK39"/>
  <c r="CL39"/>
  <c r="CM39"/>
  <c r="CM40" s="1"/>
  <c r="CN39"/>
  <c r="CO39"/>
  <c r="CP39"/>
  <c r="CQ39"/>
  <c r="CR39"/>
  <c r="CS39"/>
  <c r="CT39"/>
  <c r="CU39"/>
  <c r="CV39"/>
  <c r="CV40" s="1"/>
  <c r="CW39"/>
  <c r="CX39"/>
  <c r="CY39"/>
  <c r="CZ39"/>
  <c r="DA39"/>
  <c r="DB39"/>
  <c r="DB40" s="1"/>
  <c r="DC39"/>
  <c r="DD39"/>
  <c r="DE39"/>
  <c r="DF39"/>
  <c r="DG39"/>
  <c r="DH39"/>
  <c r="DI39"/>
  <c r="DJ39"/>
  <c r="DJ40" s="1"/>
  <c r="DK39"/>
  <c r="DL39"/>
  <c r="DM39"/>
  <c r="DN39"/>
  <c r="DO39"/>
  <c r="DP39"/>
  <c r="DQ39"/>
  <c r="DQ40" s="1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P39"/>
  <c r="EQ39"/>
  <c r="ER39"/>
  <c r="ES39"/>
  <c r="ET39"/>
  <c r="EO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P39"/>
  <c r="FO39"/>
  <c r="E40" l="1"/>
  <c r="F40"/>
  <c r="G40"/>
  <c r="I40"/>
  <c r="M40"/>
  <c r="N40"/>
  <c r="P40"/>
  <c r="Q40"/>
  <c r="R40"/>
  <c r="S40"/>
  <c r="T40"/>
  <c r="U40"/>
  <c r="W40"/>
  <c r="Y40"/>
  <c r="Z40"/>
  <c r="AA40"/>
  <c r="AB40"/>
  <c r="AC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K40"/>
  <c r="BL40"/>
  <c r="BM40"/>
  <c r="BN40"/>
  <c r="BP40"/>
  <c r="BQ40"/>
  <c r="BR40"/>
  <c r="BS40"/>
  <c r="BT40"/>
  <c r="BU40"/>
  <c r="BV40"/>
  <c r="BW40"/>
  <c r="BY40"/>
  <c r="BZ40"/>
  <c r="CA40"/>
  <c r="CB40"/>
  <c r="CC40"/>
  <c r="CE40"/>
  <c r="CF40"/>
  <c r="CI40"/>
  <c r="CJ40"/>
  <c r="CK40"/>
  <c r="CL40"/>
  <c r="CN40"/>
  <c r="CO40"/>
  <c r="CP40"/>
  <c r="CQ40"/>
  <c r="CR40"/>
  <c r="CS40"/>
  <c r="CU40"/>
  <c r="CW40"/>
  <c r="CX40"/>
  <c r="CY40"/>
  <c r="CZ40"/>
  <c r="DA40"/>
  <c r="DC40"/>
  <c r="DD40"/>
  <c r="DE40"/>
  <c r="DF40"/>
  <c r="DG40"/>
  <c r="DH40"/>
  <c r="DI40"/>
  <c r="DK40"/>
  <c r="DL40"/>
  <c r="DM40"/>
  <c r="DN40"/>
  <c r="DO40"/>
  <c r="DP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39"/>
  <c r="FQ40" s="1"/>
  <c r="FR39"/>
  <c r="FR40" s="1"/>
  <c r="FS39"/>
  <c r="FS40" s="1"/>
  <c r="FT39"/>
  <c r="FT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J40"/>
  <c r="CH40"/>
  <c r="DR40"/>
  <c r="C40"/>
  <c r="E63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D40"/>
  <c r="H40"/>
  <c r="E45" s="1"/>
  <c r="D45" s="1"/>
  <c r="E44" l="1"/>
  <c r="D44" s="1"/>
  <c r="E64"/>
  <c r="D61"/>
  <c r="D64" s="1"/>
  <c r="M60"/>
  <c r="L57"/>
  <c r="L60" s="1"/>
  <c r="K60"/>
  <c r="J58"/>
  <c r="J60" s="1"/>
  <c r="I60"/>
  <c r="H57"/>
  <c r="H60" s="1"/>
  <c r="G60"/>
  <c r="F58"/>
  <c r="E60"/>
  <c r="D57"/>
  <c r="D60" s="1"/>
  <c r="E55"/>
  <c r="D52"/>
  <c r="D55" s="1"/>
  <c r="K51"/>
  <c r="J48"/>
  <c r="J51" s="1"/>
  <c r="I51"/>
  <c r="H48"/>
  <c r="H51" s="1"/>
  <c r="G51"/>
  <c r="F48"/>
  <c r="F51" s="1"/>
  <c r="E51"/>
  <c r="D48"/>
  <c r="D51" s="1"/>
  <c r="L40"/>
</calcChain>
</file>

<file path=xl/sharedStrings.xml><?xml version="1.0" encoding="utf-8"?>
<sst xmlns="http://schemas.openxmlformats.org/spreadsheetml/2006/main" count="525" uniqueCount="483">
  <si>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</si>
  <si>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</si>
  <si>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</si>
  <si>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</si>
  <si>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</si>
  <si>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</si>
  <si>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</si>
  <si>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</si>
  <si>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</si>
  <si>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</si>
  <si>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</si>
  <si>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</si>
  <si>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</si>
  <si>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</si>
  <si>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</si>
  <si>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</si>
  <si>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</si>
  <si>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</si>
  <si>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</si>
  <si>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</si>
  <si>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</si>
  <si>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</si>
  <si>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</si>
  <si>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</si>
  <si>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</si>
  <si>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</si>
  <si>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</si>
  <si>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</si>
  <si>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</si>
  <si>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</si>
  <si>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</si>
  <si>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</si>
  <si>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</si>
  <si>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</si>
  <si>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</si>
  <si>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</si>
  <si>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</si>
  <si>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</si>
  <si>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</si>
  <si>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</si>
  <si>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</si>
  <si>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</si>
  <si>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</si>
  <si>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</si>
  <si>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</si>
  <si>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</si>
  <si>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</si>
  <si>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</si>
  <si>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</si>
  <si>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</si>
  <si>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</si>
  <si>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</si>
  <si>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</si>
  <si>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</si>
  <si>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</si>
  <si>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</si>
  <si>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</si>
  <si>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</si>
  <si>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</si>
  <si>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</si>
  <si>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</si>
  <si>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</si>
  <si>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</si>
  <si>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</si>
  <si>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</si>
  <si>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</si>
  <si>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</si>
  <si>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</si>
  <si>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</si>
  <si>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</si>
  <si>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</si>
  <si>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</si>
  <si>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</si>
  <si>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</si>
  <si>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</si>
  <si>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</si>
  <si>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</si>
  <si>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</si>
  <si>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</si>
  <si>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</si>
  <si>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</si>
  <si>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</si>
  <si>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</si>
  <si>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</si>
  <si>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</si>
  <si>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</si>
  <si>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</si>
  <si>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</si>
  <si>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</si>
  <si>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</si>
  <si>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</si>
  <si>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</si>
  <si>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</si>
  <si>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</si>
  <si>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</si>
  <si>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</si>
  <si>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</si>
  <si>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</si>
  <si>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</si>
  <si>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</si>
  <si>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</si>
  <si>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</si>
  <si>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</si>
  <si>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</si>
  <si>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</si>
  <si>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</si>
  <si>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</si>
  <si>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</si>
  <si>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</si>
  <si>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</si>
  <si>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</si>
  <si>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</si>
  <si>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</si>
  <si>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</si>
  <si>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</si>
  <si>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</si>
  <si>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</si>
  <si>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</si>
  <si>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</si>
  <si>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</si>
  <si>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</si>
  <si>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</si>
  <si>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</si>
  <si>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</si>
  <si>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</si>
  <si>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</si>
  <si>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</si>
  <si>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</si>
  <si>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</si>
  <si>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</si>
  <si>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</si>
  <si>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</si>
  <si>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</si>
  <si>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</si>
  <si>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</si>
  <si>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</si>
  <si>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</si>
  <si>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</si>
  <si>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</si>
  <si>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</si>
  <si>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</si>
  <si>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</si>
  <si>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</si>
  <si>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</si>
  <si>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</si>
  <si>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</si>
  <si>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</si>
  <si>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</si>
  <si>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</si>
  <si>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</si>
  <si>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</si>
  <si>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</si>
  <si>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</si>
  <si>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</si>
  <si>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</si>
  <si>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</si>
  <si>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</si>
  <si>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</si>
  <si>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</si>
  <si>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</si>
  <si>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</si>
  <si>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</si>
  <si>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</si>
  <si>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</si>
  <si>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</si>
  <si>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</si>
  <si>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</si>
  <si>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</si>
  <si>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</si>
  <si>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</si>
  <si>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</si>
  <si>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</si>
  <si>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</si>
  <si>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</si>
  <si>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</si>
  <si>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</si>
  <si>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</si>
  <si>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</si>
  <si>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</si>
  <si>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</si>
  <si>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</si>
  <si>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</si>
  <si>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</si>
  <si>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</si>
  <si>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</si>
  <si>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</si>
  <si>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</si>
  <si>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</si>
  <si>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</si>
  <si>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</si>
  <si>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</si>
  <si>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</si>
  <si>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</si>
  <si>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</si>
  <si>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</si>
  <si>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</si>
  <si>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</si>
  <si>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</si>
  <si>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</si>
  <si>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</si>
  <si>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</si>
  <si>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</si>
  <si>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</si>
  <si>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</si>
  <si>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</si>
  <si>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</si>
  <si>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</si>
  <si>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</si>
  <si>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</si>
  <si>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</si>
  <si>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</si>
  <si>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</si>
  <si>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</si>
  <si>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</si>
  <si>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</si>
  <si>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</si>
  <si>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</si>
  <si>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</si>
  <si>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</si>
  <si>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</si>
  <si>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</si>
  <si>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</si>
  <si>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</si>
  <si>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</si>
  <si>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</si>
  <si>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</si>
  <si>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</si>
  <si>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</si>
  <si>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</si>
  <si>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</si>
  <si>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</si>
  <si>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</si>
  <si>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</si>
  <si>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</si>
  <si>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</si>
  <si>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</si>
  <si>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</si>
  <si>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</si>
  <si>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</si>
  <si>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</si>
  <si>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</si>
  <si>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</si>
  <si>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</si>
  <si>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</si>
  <si>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</si>
  <si>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</si>
  <si>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</si>
  <si>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</si>
  <si>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</si>
  <si>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</si>
  <si>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</si>
  <si>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</si>
  <si>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</si>
  <si>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</si>
  <si>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</si>
  <si>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</si>
  <si>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</si>
  <si>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</si>
  <si>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</si>
  <si>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</si>
  <si>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</si>
  <si>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</si>
  <si>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</si>
  <si>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</si>
  <si>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</si>
  <si>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</si>
  <si>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</si>
  <si>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</si>
  <si>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</si>
  <si>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</si>
  <si>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</si>
  <si>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</si>
  <si>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</si>
  <si>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</si>
  <si>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</si>
  <si>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</si>
  <si>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</si>
  <si>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</si>
  <si>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</si>
  <si>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</si>
  <si>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</si>
  <si>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</si>
  <si>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</si>
  <si>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</si>
  <si>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</si>
  <si>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</si>
  <si>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</si>
  <si>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</si>
  <si>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</si>
  <si>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</si>
  <si>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</si>
  <si>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</si>
  <si>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</si>
  <si>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</si>
  <si>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</si>
  <si>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</si>
  <si>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</si>
  <si>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</si>
  <si>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</si>
  <si>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</si>
  <si>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</si>
  <si>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</si>
  <si>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</si>
  <si>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</si>
  <si>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</si>
  <si>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</si>
  <si>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</si>
  <si>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</si>
  <si>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</si>
  <si>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</si>
  <si>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</si>
  <si>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</si>
  <si>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</si>
  <si>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</si>
  <si>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</si>
  <si>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</si>
  <si>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</si>
  <si>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</si>
  <si>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</si>
  <si>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</si>
  <si>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</si>
  <si>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</si>
  <si>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</si>
  <si>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</si>
  <si>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</si>
  <si>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</si>
  <si>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</si>
  <si>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</si>
  <si>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</si>
  <si>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</si>
  <si>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</si>
  <si>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</si>
  <si>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</si>
  <si>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</si>
  <si>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</si>
  <si>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</si>
  <si>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</si>
  <si>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</si>
  <si>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</si>
  <si>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</si>
  <si>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</si>
  <si>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</si>
  <si>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</si>
  <si>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</si>
  <si>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</si>
  <si>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</si>
  <si>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</si>
  <si>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</si>
  <si>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</si>
  <si>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</si>
  <si>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</si>
  <si>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</si>
  <si>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</si>
  <si>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</si>
  <si>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</si>
  <si>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</si>
  <si>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</si>
  <si>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</si>
  <si>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</si>
  <si>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</si>
  <si>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</si>
  <si>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</si>
  <si>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</si>
  <si>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</si>
  <si>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</si>
  <si>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</si>
  <si>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</si>
  <si>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</si>
  <si>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</si>
  <si>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</si>
  <si>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</si>
  <si>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</si>
  <si>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</si>
  <si>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</si>
  <si>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</si>
  <si>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</si>
  <si>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</si>
  <si>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</si>
  <si>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</si>
  <si>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</si>
  <si>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</si>
  <si>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</si>
  <si>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</si>
  <si>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</si>
  <si>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</si>
  <si>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</si>
  <si>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</si>
  <si>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</si>
  <si>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</si>
  <si>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</si>
  <si>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</si>
  <si>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</si>
  <si>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</si>
  <si>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</si>
  <si>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</si>
  <si>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</si>
  <si>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</si>
  <si>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</si>
  <si>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</si>
  <si>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</si>
  <si>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</si>
  <si>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</si>
  <si>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</si>
  <si>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</si>
  <si>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</si>
  <si>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</si>
  <si>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</si>
  <si>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</si>
  <si>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</si>
  <si>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</si>
  <si>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</si>
  <si>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</si>
  <si>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</si>
  <si>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</si>
  <si>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</si>
  <si>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</si>
  <si>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</si>
  <si>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</si>
  <si>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</si>
  <si>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</si>
  <si>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</si>
  <si>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</si>
  <si>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</si>
  <si>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</si>
  <si>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</si>
  <si>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</si>
  <si>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</si>
  <si>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</si>
  <si>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</si>
  <si>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</si>
  <si>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</si>
  <si>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</si>
  <si>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</si>
  <si>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</si>
  <si>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</si>
  <si>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</si>
  <si>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</si>
  <si>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</si>
  <si>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</si>
  <si>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</si>
  <si>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</si>
  <si>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</si>
  <si>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</si>
  <si>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</si>
  <si>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</si>
  <si>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</si>
  <si>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</si>
  <si>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</si>
  <si>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</si>
  <si>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</si>
  <si>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</si>
  <si>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</si>
  <si>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Айтжанова Алуа</t>
  </si>
  <si>
    <t>Ақболат Айкөркем</t>
  </si>
  <si>
    <t>Аманбай Азалия</t>
  </si>
  <si>
    <t>Асқар Дилназ</t>
  </si>
  <si>
    <t>Асқар Зере</t>
  </si>
  <si>
    <t>Асылбек  Әлихан</t>
  </si>
  <si>
    <t>Бекболат Хан</t>
  </si>
  <si>
    <t>Ғабидолла Зере</t>
  </si>
  <si>
    <t>Еламан Диляра</t>
  </si>
  <si>
    <t>Елгельдиев Айдар</t>
  </si>
  <si>
    <t>Әділбекқызы Айназ</t>
  </si>
  <si>
    <t>Әнуарбек Аян</t>
  </si>
  <si>
    <t>Жумағалиева  Каусар</t>
  </si>
  <si>
    <t>Қобланды Айымбике</t>
  </si>
  <si>
    <t>Қолқанат Мұстафа</t>
  </si>
  <si>
    <t>Нұрпейс Омар</t>
  </si>
  <si>
    <t>Сагизбаева Сезім</t>
  </si>
  <si>
    <t>Сансызбай Идрис</t>
  </si>
  <si>
    <t>Сарсенбаева Сезім</t>
  </si>
  <si>
    <t>Суликан Кәусар</t>
  </si>
  <si>
    <t>Талғат Омар</t>
  </si>
  <si>
    <t>Утегенова Сайда</t>
  </si>
  <si>
    <t>Үсенбаева Томирис</t>
  </si>
  <si>
    <t>Шаймардан Омар</t>
  </si>
  <si>
    <t>Самғатұлы Шерхан</t>
  </si>
  <si>
    <t>Тіл дамыту</t>
  </si>
  <si>
    <t>Дене тәрбиесі</t>
  </si>
  <si>
    <t xml:space="preserve"> дамыту</t>
  </si>
  <si>
    <t>Қоршаған әлеммен таныстыру</t>
  </si>
  <si>
    <t>\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</si>
  <si>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 xml:space="preserve">2025-2026 ж.ж     </t>
    </r>
    <r>
      <rPr>
        <b/>
        <sz val="12"/>
        <color theme="1"/>
        <rFont val="Times New Roman"/>
        <family val="1"/>
        <charset val="204"/>
      </rPr>
      <t xml:space="preserve">                        Топ: "Балдырған" мектепалды тобы              Өткізу кезеңі:  бастапқы        Өткізу мерзімі:  қыркүйек</t>
    </r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</si>
</sst>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Fill="1" applyBorder="1"/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Normal="100" workbookViewId="0">
      <selection activeCell="O2" sqref="O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29</v>
      </c>
      <c r="B1" s="10" t="s">
        <v>451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482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6" t="s">
        <v>450</v>
      </c>
      <c r="IS2" s="46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44" t="s">
        <v>0</v>
      </c>
      <c r="B4" s="44" t="s">
        <v>1</v>
      </c>
      <c r="C4" s="45" t="s">
        <v>18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38" t="s">
        <v>19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60" t="s">
        <v>22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6" t="s">
        <v>25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93" ht="15" customHeight="1">
      <c r="A5" s="44"/>
      <c r="B5" s="44"/>
      <c r="C5" s="39" t="s">
        <v>478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479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477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7" t="s">
        <v>151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46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9" t="s">
        <v>47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30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23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51" t="s">
        <v>31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32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24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7" t="s">
        <v>480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93" ht="4.1500000000000004" hidden="1" customHeight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93" ht="16.149999999999999" hidden="1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93" ht="17.45" hidden="1" customHeight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93" ht="18" hidden="1" customHeight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93" ht="30" hidden="1" customHeight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93" ht="15.75">
      <c r="A11" s="44"/>
      <c r="B11" s="44"/>
      <c r="C11" s="39" t="s">
        <v>67</v>
      </c>
      <c r="D11" s="39" t="s">
        <v>5</v>
      </c>
      <c r="E11" s="39" t="s">
        <v>6</v>
      </c>
      <c r="F11" s="39" t="s">
        <v>68</v>
      </c>
      <c r="G11" s="39" t="s">
        <v>7</v>
      </c>
      <c r="H11" s="39" t="s">
        <v>8</v>
      </c>
      <c r="I11" s="39" t="s">
        <v>69</v>
      </c>
      <c r="J11" s="39" t="s">
        <v>9</v>
      </c>
      <c r="K11" s="39" t="s">
        <v>10</v>
      </c>
      <c r="L11" s="39" t="s">
        <v>141</v>
      </c>
      <c r="M11" s="39" t="s">
        <v>9</v>
      </c>
      <c r="N11" s="39" t="s">
        <v>10</v>
      </c>
      <c r="O11" s="39" t="s">
        <v>70</v>
      </c>
      <c r="P11" s="39" t="s">
        <v>11</v>
      </c>
      <c r="Q11" s="39" t="s">
        <v>4</v>
      </c>
      <c r="R11" s="39" t="s">
        <v>71</v>
      </c>
      <c r="S11" s="39" t="s">
        <v>6</v>
      </c>
      <c r="T11" s="39" t="s">
        <v>12</v>
      </c>
      <c r="U11" s="39" t="s">
        <v>72</v>
      </c>
      <c r="V11" s="39" t="s">
        <v>6</v>
      </c>
      <c r="W11" s="39" t="s">
        <v>12</v>
      </c>
      <c r="X11" s="39" t="s">
        <v>73</v>
      </c>
      <c r="Y11" s="39"/>
      <c r="Z11" s="39"/>
      <c r="AA11" s="39" t="s">
        <v>74</v>
      </c>
      <c r="AB11" s="39"/>
      <c r="AC11" s="39"/>
      <c r="AD11" s="39" t="s">
        <v>75</v>
      </c>
      <c r="AE11" s="39"/>
      <c r="AF11" s="39"/>
      <c r="AG11" s="39" t="s">
        <v>142</v>
      </c>
      <c r="AH11" s="39"/>
      <c r="AI11" s="39"/>
      <c r="AJ11" s="39" t="s">
        <v>76</v>
      </c>
      <c r="AK11" s="39"/>
      <c r="AL11" s="39"/>
      <c r="AM11" s="39" t="s">
        <v>77</v>
      </c>
      <c r="AN11" s="39"/>
      <c r="AO11" s="39"/>
      <c r="AP11" s="37" t="s">
        <v>78</v>
      </c>
      <c r="AQ11" s="37"/>
      <c r="AR11" s="37"/>
      <c r="AS11" s="39" t="s">
        <v>79</v>
      </c>
      <c r="AT11" s="39"/>
      <c r="AU11" s="39"/>
      <c r="AV11" s="39" t="s">
        <v>80</v>
      </c>
      <c r="AW11" s="39"/>
      <c r="AX11" s="39"/>
      <c r="AY11" s="39" t="s">
        <v>81</v>
      </c>
      <c r="AZ11" s="39"/>
      <c r="BA11" s="39"/>
      <c r="BB11" s="39" t="s">
        <v>82</v>
      </c>
      <c r="BC11" s="39"/>
      <c r="BD11" s="39"/>
      <c r="BE11" s="39" t="s">
        <v>83</v>
      </c>
      <c r="BF11" s="39"/>
      <c r="BG11" s="39"/>
      <c r="BH11" s="37" t="s">
        <v>84</v>
      </c>
      <c r="BI11" s="37"/>
      <c r="BJ11" s="37"/>
      <c r="BK11" s="37" t="s">
        <v>143</v>
      </c>
      <c r="BL11" s="37"/>
      <c r="BM11" s="37"/>
      <c r="BN11" s="39" t="s">
        <v>85</v>
      </c>
      <c r="BO11" s="39"/>
      <c r="BP11" s="39"/>
      <c r="BQ11" s="39" t="s">
        <v>86</v>
      </c>
      <c r="BR11" s="39"/>
      <c r="BS11" s="39"/>
      <c r="BT11" s="37" t="s">
        <v>87</v>
      </c>
      <c r="BU11" s="37"/>
      <c r="BV11" s="37"/>
      <c r="BW11" s="39" t="s">
        <v>88</v>
      </c>
      <c r="BX11" s="39"/>
      <c r="BY11" s="39"/>
      <c r="BZ11" s="39" t="s">
        <v>89</v>
      </c>
      <c r="CA11" s="39"/>
      <c r="CB11" s="39"/>
      <c r="CC11" s="39" t="s">
        <v>90</v>
      </c>
      <c r="CD11" s="39"/>
      <c r="CE11" s="39"/>
      <c r="CF11" s="39" t="s">
        <v>91</v>
      </c>
      <c r="CG11" s="39"/>
      <c r="CH11" s="39"/>
      <c r="CI11" s="39" t="s">
        <v>92</v>
      </c>
      <c r="CJ11" s="39"/>
      <c r="CK11" s="39"/>
      <c r="CL11" s="39" t="s">
        <v>93</v>
      </c>
      <c r="CM11" s="39"/>
      <c r="CN11" s="39"/>
      <c r="CO11" s="39" t="s">
        <v>144</v>
      </c>
      <c r="CP11" s="39"/>
      <c r="CQ11" s="39"/>
      <c r="CR11" s="39" t="s">
        <v>94</v>
      </c>
      <c r="CS11" s="39"/>
      <c r="CT11" s="39"/>
      <c r="CU11" s="39" t="s">
        <v>95</v>
      </c>
      <c r="CV11" s="39"/>
      <c r="CW11" s="39"/>
      <c r="CX11" s="39" t="s">
        <v>96</v>
      </c>
      <c r="CY11" s="39"/>
      <c r="CZ11" s="39"/>
      <c r="DA11" s="39" t="s">
        <v>97</v>
      </c>
      <c r="DB11" s="39"/>
      <c r="DC11" s="39"/>
      <c r="DD11" s="37" t="s">
        <v>98</v>
      </c>
      <c r="DE11" s="37"/>
      <c r="DF11" s="37"/>
      <c r="DG11" s="37" t="s">
        <v>99</v>
      </c>
      <c r="DH11" s="37"/>
      <c r="DI11" s="37"/>
      <c r="DJ11" s="37" t="s">
        <v>100</v>
      </c>
      <c r="DK11" s="37"/>
      <c r="DL11" s="37"/>
      <c r="DM11" s="37" t="s">
        <v>145</v>
      </c>
      <c r="DN11" s="37"/>
      <c r="DO11" s="37"/>
      <c r="DP11" s="37" t="s">
        <v>101</v>
      </c>
      <c r="DQ11" s="37"/>
      <c r="DR11" s="37"/>
      <c r="DS11" s="37" t="s">
        <v>102</v>
      </c>
      <c r="DT11" s="37"/>
      <c r="DU11" s="37"/>
      <c r="DV11" s="37" t="s">
        <v>103</v>
      </c>
      <c r="DW11" s="37"/>
      <c r="DX11" s="37"/>
      <c r="DY11" s="37" t="s">
        <v>104</v>
      </c>
      <c r="DZ11" s="37"/>
      <c r="EA11" s="37"/>
      <c r="EB11" s="37" t="s">
        <v>105</v>
      </c>
      <c r="EC11" s="37"/>
      <c r="ED11" s="37"/>
      <c r="EE11" s="37" t="s">
        <v>106</v>
      </c>
      <c r="EF11" s="37"/>
      <c r="EG11" s="37"/>
      <c r="EH11" s="37" t="s">
        <v>146</v>
      </c>
      <c r="EI11" s="37"/>
      <c r="EJ11" s="37"/>
      <c r="EK11" s="37" t="s">
        <v>107</v>
      </c>
      <c r="EL11" s="37"/>
      <c r="EM11" s="37"/>
      <c r="EN11" s="37" t="s">
        <v>108</v>
      </c>
      <c r="EO11" s="37"/>
      <c r="EP11" s="37"/>
      <c r="EQ11" s="37" t="s">
        <v>109</v>
      </c>
      <c r="ER11" s="37"/>
      <c r="ES11" s="37"/>
      <c r="ET11" s="37" t="s">
        <v>110</v>
      </c>
      <c r="EU11" s="37"/>
      <c r="EV11" s="37"/>
      <c r="EW11" s="37" t="s">
        <v>111</v>
      </c>
      <c r="EX11" s="37"/>
      <c r="EY11" s="37"/>
      <c r="EZ11" s="37" t="s">
        <v>112</v>
      </c>
      <c r="FA11" s="37"/>
      <c r="FB11" s="37"/>
      <c r="FC11" s="37" t="s">
        <v>113</v>
      </c>
      <c r="FD11" s="37"/>
      <c r="FE11" s="37"/>
      <c r="FF11" s="37" t="s">
        <v>114</v>
      </c>
      <c r="FG11" s="37"/>
      <c r="FH11" s="37"/>
      <c r="FI11" s="37" t="s">
        <v>115</v>
      </c>
      <c r="FJ11" s="37"/>
      <c r="FK11" s="37"/>
      <c r="FL11" s="37" t="s">
        <v>147</v>
      </c>
      <c r="FM11" s="37"/>
      <c r="FN11" s="37"/>
      <c r="FO11" s="37" t="s">
        <v>116</v>
      </c>
      <c r="FP11" s="37"/>
      <c r="FQ11" s="37"/>
      <c r="FR11" s="37" t="s">
        <v>117</v>
      </c>
      <c r="FS11" s="37"/>
      <c r="FT11" s="37"/>
      <c r="FU11" s="37" t="s">
        <v>118</v>
      </c>
      <c r="FV11" s="37"/>
      <c r="FW11" s="37"/>
      <c r="FX11" s="37" t="s">
        <v>119</v>
      </c>
      <c r="FY11" s="37"/>
      <c r="FZ11" s="37"/>
      <c r="GA11" s="37" t="s">
        <v>120</v>
      </c>
      <c r="GB11" s="37"/>
      <c r="GC11" s="37"/>
      <c r="GD11" s="37" t="s">
        <v>121</v>
      </c>
      <c r="GE11" s="37"/>
      <c r="GF11" s="37"/>
      <c r="GG11" s="37" t="s">
        <v>122</v>
      </c>
      <c r="GH11" s="37"/>
      <c r="GI11" s="37"/>
      <c r="GJ11" s="37" t="s">
        <v>123</v>
      </c>
      <c r="GK11" s="37"/>
      <c r="GL11" s="37"/>
      <c r="GM11" s="37" t="s">
        <v>124</v>
      </c>
      <c r="GN11" s="37"/>
      <c r="GO11" s="37"/>
      <c r="GP11" s="37" t="s">
        <v>148</v>
      </c>
      <c r="GQ11" s="37"/>
      <c r="GR11" s="37"/>
      <c r="GS11" s="37" t="s">
        <v>125</v>
      </c>
      <c r="GT11" s="37"/>
      <c r="GU11" s="37"/>
      <c r="GV11" s="37" t="s">
        <v>126</v>
      </c>
      <c r="GW11" s="37"/>
      <c r="GX11" s="37"/>
      <c r="GY11" s="37" t="s">
        <v>127</v>
      </c>
      <c r="GZ11" s="37"/>
      <c r="HA11" s="37"/>
      <c r="HB11" s="37" t="s">
        <v>128</v>
      </c>
      <c r="HC11" s="37"/>
      <c r="HD11" s="37"/>
      <c r="HE11" s="37" t="s">
        <v>129</v>
      </c>
      <c r="HF11" s="37"/>
      <c r="HG11" s="37"/>
      <c r="HH11" s="37" t="s">
        <v>130</v>
      </c>
      <c r="HI11" s="37"/>
      <c r="HJ11" s="37"/>
      <c r="HK11" s="37" t="s">
        <v>131</v>
      </c>
      <c r="HL11" s="37"/>
      <c r="HM11" s="37"/>
      <c r="HN11" s="37" t="s">
        <v>132</v>
      </c>
      <c r="HO11" s="37"/>
      <c r="HP11" s="37"/>
      <c r="HQ11" s="37" t="s">
        <v>133</v>
      </c>
      <c r="HR11" s="37"/>
      <c r="HS11" s="37"/>
      <c r="HT11" s="37" t="s">
        <v>149</v>
      </c>
      <c r="HU11" s="37"/>
      <c r="HV11" s="37"/>
      <c r="HW11" s="37" t="s">
        <v>134</v>
      </c>
      <c r="HX11" s="37"/>
      <c r="HY11" s="37"/>
      <c r="HZ11" s="37" t="s">
        <v>135</v>
      </c>
      <c r="IA11" s="37"/>
      <c r="IB11" s="37"/>
      <c r="IC11" s="37" t="s">
        <v>136</v>
      </c>
      <c r="ID11" s="37"/>
      <c r="IE11" s="37"/>
      <c r="IF11" s="37" t="s">
        <v>137</v>
      </c>
      <c r="IG11" s="37"/>
      <c r="IH11" s="37"/>
      <c r="II11" s="37" t="s">
        <v>150</v>
      </c>
      <c r="IJ11" s="37"/>
      <c r="IK11" s="37"/>
      <c r="IL11" s="37" t="s">
        <v>138</v>
      </c>
      <c r="IM11" s="37"/>
      <c r="IN11" s="37"/>
      <c r="IO11" s="37" t="s">
        <v>139</v>
      </c>
      <c r="IP11" s="37"/>
      <c r="IQ11" s="37"/>
      <c r="IR11" s="37" t="s">
        <v>140</v>
      </c>
      <c r="IS11" s="37"/>
      <c r="IT11" s="37"/>
    </row>
    <row r="12" spans="1:293" ht="93" customHeight="1">
      <c r="A12" s="44"/>
      <c r="B12" s="44"/>
      <c r="C12" s="35" t="s">
        <v>410</v>
      </c>
      <c r="D12" s="35"/>
      <c r="E12" s="35"/>
      <c r="F12" s="35" t="s">
        <v>411</v>
      </c>
      <c r="G12" s="35"/>
      <c r="H12" s="35"/>
      <c r="I12" s="35" t="s">
        <v>412</v>
      </c>
      <c r="J12" s="35"/>
      <c r="K12" s="35"/>
      <c r="L12" s="35" t="s">
        <v>413</v>
      </c>
      <c r="M12" s="35"/>
      <c r="N12" s="35"/>
      <c r="O12" s="35" t="s">
        <v>414</v>
      </c>
      <c r="P12" s="35"/>
      <c r="Q12" s="35"/>
      <c r="R12" s="35" t="s">
        <v>415</v>
      </c>
      <c r="S12" s="35"/>
      <c r="T12" s="35"/>
      <c r="U12" s="35" t="s">
        <v>416</v>
      </c>
      <c r="V12" s="35"/>
      <c r="W12" s="35"/>
      <c r="X12" s="35" t="s">
        <v>417</v>
      </c>
      <c r="Y12" s="35"/>
      <c r="Z12" s="35"/>
      <c r="AA12" s="35" t="s">
        <v>418</v>
      </c>
      <c r="AB12" s="35"/>
      <c r="AC12" s="35"/>
      <c r="AD12" s="35" t="s">
        <v>419</v>
      </c>
      <c r="AE12" s="35"/>
      <c r="AF12" s="35"/>
      <c r="AG12" s="35" t="s">
        <v>420</v>
      </c>
      <c r="AH12" s="35"/>
      <c r="AI12" s="35"/>
      <c r="AJ12" s="35" t="s">
        <v>421</v>
      </c>
      <c r="AK12" s="35"/>
      <c r="AL12" s="35"/>
      <c r="AM12" s="35" t="s">
        <v>422</v>
      </c>
      <c r="AN12" s="35"/>
      <c r="AO12" s="35"/>
      <c r="AP12" s="35" t="s">
        <v>423</v>
      </c>
      <c r="AQ12" s="35"/>
      <c r="AR12" s="35"/>
      <c r="AS12" s="35" t="s">
        <v>424</v>
      </c>
      <c r="AT12" s="35"/>
      <c r="AU12" s="35"/>
      <c r="AV12" s="35" t="s">
        <v>425</v>
      </c>
      <c r="AW12" s="35"/>
      <c r="AX12" s="35"/>
      <c r="AY12" s="35" t="s">
        <v>426</v>
      </c>
      <c r="AZ12" s="35"/>
      <c r="BA12" s="35"/>
      <c r="BB12" s="35" t="s">
        <v>427</v>
      </c>
      <c r="BC12" s="35"/>
      <c r="BD12" s="35"/>
      <c r="BE12" s="35" t="s">
        <v>428</v>
      </c>
      <c r="BF12" s="35"/>
      <c r="BG12" s="35"/>
      <c r="BH12" s="35" t="s">
        <v>429</v>
      </c>
      <c r="BI12" s="35"/>
      <c r="BJ12" s="35"/>
      <c r="BK12" s="35" t="s">
        <v>430</v>
      </c>
      <c r="BL12" s="35"/>
      <c r="BM12" s="35"/>
      <c r="BN12" s="35" t="s">
        <v>431</v>
      </c>
      <c r="BO12" s="35"/>
      <c r="BP12" s="35"/>
      <c r="BQ12" s="35" t="s">
        <v>432</v>
      </c>
      <c r="BR12" s="35"/>
      <c r="BS12" s="35"/>
      <c r="BT12" s="35" t="s">
        <v>433</v>
      </c>
      <c r="BU12" s="35"/>
      <c r="BV12" s="35"/>
      <c r="BW12" s="35" t="s">
        <v>434</v>
      </c>
      <c r="BX12" s="35"/>
      <c r="BY12" s="35"/>
      <c r="BZ12" s="35" t="s">
        <v>284</v>
      </c>
      <c r="CA12" s="35"/>
      <c r="CB12" s="35"/>
      <c r="CC12" s="35" t="s">
        <v>435</v>
      </c>
      <c r="CD12" s="35"/>
      <c r="CE12" s="35"/>
      <c r="CF12" s="35" t="s">
        <v>436</v>
      </c>
      <c r="CG12" s="35"/>
      <c r="CH12" s="35"/>
      <c r="CI12" s="35" t="s">
        <v>437</v>
      </c>
      <c r="CJ12" s="35"/>
      <c r="CK12" s="35"/>
      <c r="CL12" s="35" t="s">
        <v>438</v>
      </c>
      <c r="CM12" s="35"/>
      <c r="CN12" s="35"/>
      <c r="CO12" s="35" t="s">
        <v>439</v>
      </c>
      <c r="CP12" s="35"/>
      <c r="CQ12" s="35"/>
      <c r="CR12" s="35" t="s">
        <v>440</v>
      </c>
      <c r="CS12" s="35"/>
      <c r="CT12" s="35"/>
      <c r="CU12" s="35" t="s">
        <v>441</v>
      </c>
      <c r="CV12" s="35"/>
      <c r="CW12" s="35"/>
      <c r="CX12" s="35" t="s">
        <v>442</v>
      </c>
      <c r="CY12" s="35"/>
      <c r="CZ12" s="35"/>
      <c r="DA12" s="35" t="s">
        <v>443</v>
      </c>
      <c r="DB12" s="35"/>
      <c r="DC12" s="35"/>
      <c r="DD12" s="35" t="s">
        <v>444</v>
      </c>
      <c r="DE12" s="35"/>
      <c r="DF12" s="35"/>
      <c r="DG12" s="35" t="s">
        <v>445</v>
      </c>
      <c r="DH12" s="35"/>
      <c r="DI12" s="35"/>
      <c r="DJ12" s="56" t="s">
        <v>446</v>
      </c>
      <c r="DK12" s="56"/>
      <c r="DL12" s="56"/>
      <c r="DM12" s="56" t="s">
        <v>447</v>
      </c>
      <c r="DN12" s="56"/>
      <c r="DO12" s="56"/>
      <c r="DP12" s="56" t="s">
        <v>448</v>
      </c>
      <c r="DQ12" s="56"/>
      <c r="DR12" s="56"/>
      <c r="DS12" s="56" t="s">
        <v>449</v>
      </c>
      <c r="DT12" s="56"/>
      <c r="DU12" s="56"/>
      <c r="DV12" s="56" t="s">
        <v>181</v>
      </c>
      <c r="DW12" s="56"/>
      <c r="DX12" s="56"/>
      <c r="DY12" s="35" t="s">
        <v>197</v>
      </c>
      <c r="DZ12" s="35"/>
      <c r="EA12" s="35"/>
      <c r="EB12" s="35" t="s">
        <v>198</v>
      </c>
      <c r="EC12" s="35"/>
      <c r="ED12" s="35"/>
      <c r="EE12" s="35" t="s">
        <v>316</v>
      </c>
      <c r="EF12" s="35"/>
      <c r="EG12" s="35"/>
      <c r="EH12" s="35" t="s">
        <v>199</v>
      </c>
      <c r="EI12" s="35"/>
      <c r="EJ12" s="35"/>
      <c r="EK12" s="35" t="s">
        <v>407</v>
      </c>
      <c r="EL12" s="35"/>
      <c r="EM12" s="35"/>
      <c r="EN12" s="35" t="s">
        <v>202</v>
      </c>
      <c r="EO12" s="35"/>
      <c r="EP12" s="35"/>
      <c r="EQ12" s="35" t="s">
        <v>325</v>
      </c>
      <c r="ER12" s="35"/>
      <c r="ES12" s="35"/>
      <c r="ET12" s="35" t="s">
        <v>207</v>
      </c>
      <c r="EU12" s="35"/>
      <c r="EV12" s="35"/>
      <c r="EW12" s="35" t="s">
        <v>328</v>
      </c>
      <c r="EX12" s="35"/>
      <c r="EY12" s="35"/>
      <c r="EZ12" s="35" t="s">
        <v>330</v>
      </c>
      <c r="FA12" s="35"/>
      <c r="FB12" s="35"/>
      <c r="FC12" s="35" t="s">
        <v>332</v>
      </c>
      <c r="FD12" s="35"/>
      <c r="FE12" s="35"/>
      <c r="FF12" s="35" t="s">
        <v>408</v>
      </c>
      <c r="FG12" s="35"/>
      <c r="FH12" s="35"/>
      <c r="FI12" s="35" t="s">
        <v>335</v>
      </c>
      <c r="FJ12" s="35"/>
      <c r="FK12" s="35"/>
      <c r="FL12" s="35" t="s">
        <v>211</v>
      </c>
      <c r="FM12" s="35"/>
      <c r="FN12" s="35"/>
      <c r="FO12" s="35" t="s">
        <v>339</v>
      </c>
      <c r="FP12" s="35"/>
      <c r="FQ12" s="35"/>
      <c r="FR12" s="35" t="s">
        <v>342</v>
      </c>
      <c r="FS12" s="35"/>
      <c r="FT12" s="35"/>
      <c r="FU12" s="35" t="s">
        <v>346</v>
      </c>
      <c r="FV12" s="35"/>
      <c r="FW12" s="35"/>
      <c r="FX12" s="35" t="s">
        <v>348</v>
      </c>
      <c r="FY12" s="35"/>
      <c r="FZ12" s="35"/>
      <c r="GA12" s="56" t="s">
        <v>351</v>
      </c>
      <c r="GB12" s="56"/>
      <c r="GC12" s="56"/>
      <c r="GD12" s="35" t="s">
        <v>216</v>
      </c>
      <c r="GE12" s="35"/>
      <c r="GF12" s="35"/>
      <c r="GG12" s="56" t="s">
        <v>358</v>
      </c>
      <c r="GH12" s="56"/>
      <c r="GI12" s="56"/>
      <c r="GJ12" s="56" t="s">
        <v>359</v>
      </c>
      <c r="GK12" s="56"/>
      <c r="GL12" s="56"/>
      <c r="GM12" s="56" t="s">
        <v>361</v>
      </c>
      <c r="GN12" s="56"/>
      <c r="GO12" s="56"/>
      <c r="GP12" s="56" t="s">
        <v>362</v>
      </c>
      <c r="GQ12" s="56"/>
      <c r="GR12" s="56"/>
      <c r="GS12" s="56" t="s">
        <v>223</v>
      </c>
      <c r="GT12" s="56"/>
      <c r="GU12" s="56"/>
      <c r="GV12" s="56" t="s">
        <v>225</v>
      </c>
      <c r="GW12" s="56"/>
      <c r="GX12" s="56"/>
      <c r="GY12" s="56" t="s">
        <v>226</v>
      </c>
      <c r="GZ12" s="56"/>
      <c r="HA12" s="56"/>
      <c r="HB12" s="35" t="s">
        <v>369</v>
      </c>
      <c r="HC12" s="35"/>
      <c r="HD12" s="35"/>
      <c r="HE12" s="35" t="s">
        <v>371</v>
      </c>
      <c r="HF12" s="35"/>
      <c r="HG12" s="35"/>
      <c r="HH12" s="35" t="s">
        <v>232</v>
      </c>
      <c r="HI12" s="35"/>
      <c r="HJ12" s="35"/>
      <c r="HK12" s="35" t="s">
        <v>372</v>
      </c>
      <c r="HL12" s="35"/>
      <c r="HM12" s="35"/>
      <c r="HN12" s="35" t="s">
        <v>375</v>
      </c>
      <c r="HO12" s="35"/>
      <c r="HP12" s="35"/>
      <c r="HQ12" s="35" t="s">
        <v>235</v>
      </c>
      <c r="HR12" s="35"/>
      <c r="HS12" s="35"/>
      <c r="HT12" s="35" t="s">
        <v>233</v>
      </c>
      <c r="HU12" s="35"/>
      <c r="HV12" s="35"/>
      <c r="HW12" s="35" t="s">
        <v>64</v>
      </c>
      <c r="HX12" s="35"/>
      <c r="HY12" s="35"/>
      <c r="HZ12" s="35" t="s">
        <v>384</v>
      </c>
      <c r="IA12" s="35"/>
      <c r="IB12" s="35"/>
      <c r="IC12" s="35" t="s">
        <v>388</v>
      </c>
      <c r="ID12" s="35"/>
      <c r="IE12" s="35"/>
      <c r="IF12" s="35" t="s">
        <v>238</v>
      </c>
      <c r="IG12" s="35"/>
      <c r="IH12" s="35"/>
      <c r="II12" s="35" t="s">
        <v>393</v>
      </c>
      <c r="IJ12" s="35"/>
      <c r="IK12" s="35"/>
      <c r="IL12" s="35" t="s">
        <v>394</v>
      </c>
      <c r="IM12" s="35"/>
      <c r="IN12" s="35"/>
      <c r="IO12" s="35" t="s">
        <v>398</v>
      </c>
      <c r="IP12" s="35"/>
      <c r="IQ12" s="35"/>
      <c r="IR12" s="35" t="s">
        <v>402</v>
      </c>
      <c r="IS12" s="35"/>
      <c r="IT12" s="35"/>
    </row>
    <row r="13" spans="1:293" ht="82.5" customHeight="1">
      <c r="A13" s="44"/>
      <c r="B13" s="44"/>
      <c r="C13" s="28" t="s">
        <v>15</v>
      </c>
      <c r="D13" s="28" t="s">
        <v>252</v>
      </c>
      <c r="E13" s="28" t="s">
        <v>253</v>
      </c>
      <c r="F13" s="28" t="s">
        <v>254</v>
      </c>
      <c r="G13" s="28" t="s">
        <v>255</v>
      </c>
      <c r="H13" s="28" t="s">
        <v>251</v>
      </c>
      <c r="I13" s="28" t="s">
        <v>256</v>
      </c>
      <c r="J13" s="28" t="s">
        <v>257</v>
      </c>
      <c r="K13" s="28" t="s">
        <v>152</v>
      </c>
      <c r="L13" s="28" t="s">
        <v>41</v>
      </c>
      <c r="M13" s="28" t="s">
        <v>153</v>
      </c>
      <c r="N13" s="28" t="s">
        <v>154</v>
      </c>
      <c r="O13" s="28" t="s">
        <v>65</v>
      </c>
      <c r="P13" s="28" t="s">
        <v>258</v>
      </c>
      <c r="Q13" s="28" t="s">
        <v>66</v>
      </c>
      <c r="R13" s="28" t="s">
        <v>155</v>
      </c>
      <c r="S13" s="28" t="s">
        <v>259</v>
      </c>
      <c r="T13" s="28" t="s">
        <v>156</v>
      </c>
      <c r="U13" s="28" t="s">
        <v>260</v>
      </c>
      <c r="V13" s="28" t="s">
        <v>261</v>
      </c>
      <c r="W13" s="28" t="s">
        <v>262</v>
      </c>
      <c r="X13" s="28" t="s">
        <v>157</v>
      </c>
      <c r="Y13" s="28" t="s">
        <v>158</v>
      </c>
      <c r="Z13" s="28" t="s">
        <v>263</v>
      </c>
      <c r="AA13" s="28" t="s">
        <v>33</v>
      </c>
      <c r="AB13" s="28" t="s">
        <v>35</v>
      </c>
      <c r="AC13" s="28" t="s">
        <v>37</v>
      </c>
      <c r="AD13" s="28" t="s">
        <v>51</v>
      </c>
      <c r="AE13" s="28" t="s">
        <v>52</v>
      </c>
      <c r="AF13" s="28" t="s">
        <v>264</v>
      </c>
      <c r="AG13" s="28" t="s">
        <v>265</v>
      </c>
      <c r="AH13" s="28" t="s">
        <v>266</v>
      </c>
      <c r="AI13" s="28" t="s">
        <v>267</v>
      </c>
      <c r="AJ13" s="28" t="s">
        <v>268</v>
      </c>
      <c r="AK13" s="28" t="s">
        <v>55</v>
      </c>
      <c r="AL13" s="28" t="s">
        <v>269</v>
      </c>
      <c r="AM13" s="28" t="s">
        <v>160</v>
      </c>
      <c r="AN13" s="28" t="s">
        <v>161</v>
      </c>
      <c r="AO13" s="28" t="s">
        <v>270</v>
      </c>
      <c r="AP13" s="28" t="s">
        <v>162</v>
      </c>
      <c r="AQ13" s="28" t="s">
        <v>271</v>
      </c>
      <c r="AR13" s="28" t="s">
        <v>163</v>
      </c>
      <c r="AS13" s="28" t="s">
        <v>20</v>
      </c>
      <c r="AT13" s="28" t="s">
        <v>44</v>
      </c>
      <c r="AU13" s="28" t="s">
        <v>272</v>
      </c>
      <c r="AV13" s="28" t="s">
        <v>164</v>
      </c>
      <c r="AW13" s="28" t="s">
        <v>165</v>
      </c>
      <c r="AX13" s="28" t="s">
        <v>273</v>
      </c>
      <c r="AY13" s="28" t="s">
        <v>38</v>
      </c>
      <c r="AZ13" s="28" t="s">
        <v>56</v>
      </c>
      <c r="BA13" s="28" t="s">
        <v>166</v>
      </c>
      <c r="BB13" s="28" t="s">
        <v>167</v>
      </c>
      <c r="BC13" s="28" t="s">
        <v>168</v>
      </c>
      <c r="BD13" s="28" t="s">
        <v>169</v>
      </c>
      <c r="BE13" s="28" t="s">
        <v>170</v>
      </c>
      <c r="BF13" s="28" t="s">
        <v>171</v>
      </c>
      <c r="BG13" s="28" t="s">
        <v>274</v>
      </c>
      <c r="BH13" s="28" t="s">
        <v>275</v>
      </c>
      <c r="BI13" s="28" t="s">
        <v>172</v>
      </c>
      <c r="BJ13" s="28" t="s">
        <v>276</v>
      </c>
      <c r="BK13" s="28" t="s">
        <v>173</v>
      </c>
      <c r="BL13" s="28" t="s">
        <v>174</v>
      </c>
      <c r="BM13" s="28" t="s">
        <v>277</v>
      </c>
      <c r="BN13" s="28" t="s">
        <v>278</v>
      </c>
      <c r="BO13" s="28" t="s">
        <v>279</v>
      </c>
      <c r="BP13" s="28" t="s">
        <v>159</v>
      </c>
      <c r="BQ13" s="28" t="s">
        <v>280</v>
      </c>
      <c r="BR13" s="28" t="s">
        <v>281</v>
      </c>
      <c r="BS13" s="28" t="s">
        <v>282</v>
      </c>
      <c r="BT13" s="28" t="s">
        <v>175</v>
      </c>
      <c r="BU13" s="28" t="s">
        <v>176</v>
      </c>
      <c r="BV13" s="28" t="s">
        <v>283</v>
      </c>
      <c r="BW13" s="28" t="s">
        <v>177</v>
      </c>
      <c r="BX13" s="28" t="s">
        <v>178</v>
      </c>
      <c r="BY13" s="28" t="s">
        <v>179</v>
      </c>
      <c r="BZ13" s="28" t="s">
        <v>284</v>
      </c>
      <c r="CA13" s="28" t="s">
        <v>285</v>
      </c>
      <c r="CB13" s="28" t="s">
        <v>286</v>
      </c>
      <c r="CC13" s="28" t="s">
        <v>287</v>
      </c>
      <c r="CD13" s="28" t="s">
        <v>182</v>
      </c>
      <c r="CE13" s="28" t="s">
        <v>183</v>
      </c>
      <c r="CF13" s="28" t="s">
        <v>288</v>
      </c>
      <c r="CG13" s="28" t="s">
        <v>289</v>
      </c>
      <c r="CH13" s="28" t="s">
        <v>180</v>
      </c>
      <c r="CI13" s="28" t="s">
        <v>290</v>
      </c>
      <c r="CJ13" s="28" t="s">
        <v>291</v>
      </c>
      <c r="CK13" s="28" t="s">
        <v>184</v>
      </c>
      <c r="CL13" s="28" t="s">
        <v>48</v>
      </c>
      <c r="CM13" s="28" t="s">
        <v>57</v>
      </c>
      <c r="CN13" s="28" t="s">
        <v>49</v>
      </c>
      <c r="CO13" s="28" t="s">
        <v>185</v>
      </c>
      <c r="CP13" s="28" t="s">
        <v>292</v>
      </c>
      <c r="CQ13" s="28" t="s">
        <v>186</v>
      </c>
      <c r="CR13" s="28" t="s">
        <v>187</v>
      </c>
      <c r="CS13" s="28" t="s">
        <v>293</v>
      </c>
      <c r="CT13" s="28" t="s">
        <v>188</v>
      </c>
      <c r="CU13" s="28" t="s">
        <v>59</v>
      </c>
      <c r="CV13" s="28" t="s">
        <v>60</v>
      </c>
      <c r="CW13" s="28" t="s">
        <v>61</v>
      </c>
      <c r="CX13" s="28" t="s">
        <v>294</v>
      </c>
      <c r="CY13" s="28" t="s">
        <v>295</v>
      </c>
      <c r="CZ13" s="28" t="s">
        <v>62</v>
      </c>
      <c r="DA13" s="28" t="s">
        <v>53</v>
      </c>
      <c r="DB13" s="28" t="s">
        <v>54</v>
      </c>
      <c r="DC13" s="28" t="s">
        <v>189</v>
      </c>
      <c r="DD13" s="28" t="s">
        <v>192</v>
      </c>
      <c r="DE13" s="28" t="s">
        <v>193</v>
      </c>
      <c r="DF13" s="28" t="s">
        <v>296</v>
      </c>
      <c r="DG13" s="28" t="s">
        <v>297</v>
      </c>
      <c r="DH13" s="28" t="s">
        <v>298</v>
      </c>
      <c r="DI13" s="28" t="s">
        <v>299</v>
      </c>
      <c r="DJ13" s="29" t="s">
        <v>50</v>
      </c>
      <c r="DK13" s="28" t="s">
        <v>300</v>
      </c>
      <c r="DL13" s="29" t="s">
        <v>301</v>
      </c>
      <c r="DM13" s="29" t="s">
        <v>194</v>
      </c>
      <c r="DN13" s="28" t="s">
        <v>302</v>
      </c>
      <c r="DO13" s="29" t="s">
        <v>195</v>
      </c>
      <c r="DP13" s="29" t="s">
        <v>196</v>
      </c>
      <c r="DQ13" s="28" t="s">
        <v>406</v>
      </c>
      <c r="DR13" s="29" t="s">
        <v>303</v>
      </c>
      <c r="DS13" s="29" t="s">
        <v>304</v>
      </c>
      <c r="DT13" s="28" t="s">
        <v>305</v>
      </c>
      <c r="DU13" s="29" t="s">
        <v>306</v>
      </c>
      <c r="DV13" s="29" t="s">
        <v>307</v>
      </c>
      <c r="DW13" s="28" t="s">
        <v>308</v>
      </c>
      <c r="DX13" s="29" t="s">
        <v>309</v>
      </c>
      <c r="DY13" s="28" t="s">
        <v>310</v>
      </c>
      <c r="DZ13" s="28" t="s">
        <v>311</v>
      </c>
      <c r="EA13" s="28" t="s">
        <v>312</v>
      </c>
      <c r="EB13" s="28" t="s">
        <v>313</v>
      </c>
      <c r="EC13" s="28" t="s">
        <v>314</v>
      </c>
      <c r="ED13" s="28" t="s">
        <v>315</v>
      </c>
      <c r="EE13" s="28" t="s">
        <v>317</v>
      </c>
      <c r="EF13" s="28" t="s">
        <v>318</v>
      </c>
      <c r="EG13" s="28" t="s">
        <v>319</v>
      </c>
      <c r="EH13" s="28" t="s">
        <v>200</v>
      </c>
      <c r="EI13" s="28" t="s">
        <v>201</v>
      </c>
      <c r="EJ13" s="28" t="s">
        <v>320</v>
      </c>
      <c r="EK13" s="28" t="s">
        <v>321</v>
      </c>
      <c r="EL13" s="28" t="s">
        <v>322</v>
      </c>
      <c r="EM13" s="28" t="s">
        <v>323</v>
      </c>
      <c r="EN13" s="28" t="s">
        <v>203</v>
      </c>
      <c r="EO13" s="28" t="s">
        <v>204</v>
      </c>
      <c r="EP13" s="28" t="s">
        <v>324</v>
      </c>
      <c r="EQ13" s="28" t="s">
        <v>205</v>
      </c>
      <c r="ER13" s="28" t="s">
        <v>206</v>
      </c>
      <c r="ES13" s="28" t="s">
        <v>326</v>
      </c>
      <c r="ET13" s="28" t="s">
        <v>208</v>
      </c>
      <c r="EU13" s="28" t="s">
        <v>209</v>
      </c>
      <c r="EV13" s="28" t="s">
        <v>327</v>
      </c>
      <c r="EW13" s="28" t="s">
        <v>208</v>
      </c>
      <c r="EX13" s="28" t="s">
        <v>209</v>
      </c>
      <c r="EY13" s="28" t="s">
        <v>329</v>
      </c>
      <c r="EZ13" s="28" t="s">
        <v>33</v>
      </c>
      <c r="FA13" s="28" t="s">
        <v>331</v>
      </c>
      <c r="FB13" s="28" t="s">
        <v>36</v>
      </c>
      <c r="FC13" s="28" t="s">
        <v>190</v>
      </c>
      <c r="FD13" s="28" t="s">
        <v>191</v>
      </c>
      <c r="FE13" s="28" t="s">
        <v>222</v>
      </c>
      <c r="FF13" s="28" t="s">
        <v>210</v>
      </c>
      <c r="FG13" s="28" t="s">
        <v>333</v>
      </c>
      <c r="FH13" s="28" t="s">
        <v>334</v>
      </c>
      <c r="FI13" s="28" t="s">
        <v>13</v>
      </c>
      <c r="FJ13" s="28" t="s">
        <v>14</v>
      </c>
      <c r="FK13" s="28" t="s">
        <v>26</v>
      </c>
      <c r="FL13" s="28" t="s">
        <v>336</v>
      </c>
      <c r="FM13" s="28" t="s">
        <v>337</v>
      </c>
      <c r="FN13" s="28" t="s">
        <v>338</v>
      </c>
      <c r="FO13" s="28" t="s">
        <v>340</v>
      </c>
      <c r="FP13" s="28" t="s">
        <v>341</v>
      </c>
      <c r="FQ13" s="28" t="s">
        <v>343</v>
      </c>
      <c r="FR13" s="28" t="s">
        <v>212</v>
      </c>
      <c r="FS13" s="28" t="s">
        <v>344</v>
      </c>
      <c r="FT13" s="28" t="s">
        <v>345</v>
      </c>
      <c r="FU13" s="28" t="s">
        <v>213</v>
      </c>
      <c r="FV13" s="28" t="s">
        <v>214</v>
      </c>
      <c r="FW13" s="28" t="s">
        <v>347</v>
      </c>
      <c r="FX13" s="28" t="s">
        <v>349</v>
      </c>
      <c r="FY13" s="28" t="s">
        <v>215</v>
      </c>
      <c r="FZ13" s="28" t="s">
        <v>350</v>
      </c>
      <c r="GA13" s="29" t="s">
        <v>352</v>
      </c>
      <c r="GB13" s="28" t="s">
        <v>353</v>
      </c>
      <c r="GC13" s="29" t="s">
        <v>354</v>
      </c>
      <c r="GD13" s="28" t="s">
        <v>355</v>
      </c>
      <c r="GE13" s="28" t="s">
        <v>356</v>
      </c>
      <c r="GF13" s="28" t="s">
        <v>357</v>
      </c>
      <c r="GG13" s="29" t="s">
        <v>28</v>
      </c>
      <c r="GH13" s="28" t="s">
        <v>217</v>
      </c>
      <c r="GI13" s="29" t="s">
        <v>218</v>
      </c>
      <c r="GJ13" s="29" t="s">
        <v>360</v>
      </c>
      <c r="GK13" s="28" t="s">
        <v>58</v>
      </c>
      <c r="GL13" s="29" t="s">
        <v>219</v>
      </c>
      <c r="GM13" s="29" t="s">
        <v>40</v>
      </c>
      <c r="GN13" s="28" t="s">
        <v>42</v>
      </c>
      <c r="GO13" s="29" t="s">
        <v>222</v>
      </c>
      <c r="GP13" s="29" t="s">
        <v>220</v>
      </c>
      <c r="GQ13" s="28" t="s">
        <v>221</v>
      </c>
      <c r="GR13" s="29" t="s">
        <v>363</v>
      </c>
      <c r="GS13" s="29" t="s">
        <v>364</v>
      </c>
      <c r="GT13" s="28" t="s">
        <v>224</v>
      </c>
      <c r="GU13" s="29" t="s">
        <v>365</v>
      </c>
      <c r="GV13" s="29" t="s">
        <v>366</v>
      </c>
      <c r="GW13" s="28" t="s">
        <v>367</v>
      </c>
      <c r="GX13" s="29" t="s">
        <v>368</v>
      </c>
      <c r="GY13" s="29" t="s">
        <v>227</v>
      </c>
      <c r="GZ13" s="28" t="s">
        <v>228</v>
      </c>
      <c r="HA13" s="29" t="s">
        <v>229</v>
      </c>
      <c r="HB13" s="28" t="s">
        <v>63</v>
      </c>
      <c r="HC13" s="28" t="s">
        <v>370</v>
      </c>
      <c r="HD13" s="28" t="s">
        <v>230</v>
      </c>
      <c r="HE13" s="28" t="s">
        <v>20</v>
      </c>
      <c r="HF13" s="28" t="s">
        <v>44</v>
      </c>
      <c r="HG13" s="28" t="s">
        <v>43</v>
      </c>
      <c r="HH13" s="28" t="s">
        <v>16</v>
      </c>
      <c r="HI13" s="28" t="s">
        <v>17</v>
      </c>
      <c r="HJ13" s="28" t="s">
        <v>21</v>
      </c>
      <c r="HK13" s="28" t="s">
        <v>373</v>
      </c>
      <c r="HL13" s="28" t="s">
        <v>231</v>
      </c>
      <c r="HM13" s="28" t="s">
        <v>374</v>
      </c>
      <c r="HN13" s="28" t="s">
        <v>376</v>
      </c>
      <c r="HO13" s="28" t="s">
        <v>377</v>
      </c>
      <c r="HP13" s="28" t="s">
        <v>378</v>
      </c>
      <c r="HQ13" s="28" t="s">
        <v>236</v>
      </c>
      <c r="HR13" s="28" t="s">
        <v>237</v>
      </c>
      <c r="HS13" s="28" t="s">
        <v>379</v>
      </c>
      <c r="HT13" s="28" t="s">
        <v>409</v>
      </c>
      <c r="HU13" s="28" t="s">
        <v>234</v>
      </c>
      <c r="HV13" s="28" t="s">
        <v>380</v>
      </c>
      <c r="HW13" s="28" t="s">
        <v>381</v>
      </c>
      <c r="HX13" s="28" t="s">
        <v>382</v>
      </c>
      <c r="HY13" s="28" t="s">
        <v>383</v>
      </c>
      <c r="HZ13" s="28" t="s">
        <v>385</v>
      </c>
      <c r="IA13" s="28" t="s">
        <v>386</v>
      </c>
      <c r="IB13" s="28" t="s">
        <v>387</v>
      </c>
      <c r="IC13" s="28" t="s">
        <v>389</v>
      </c>
      <c r="ID13" s="28" t="s">
        <v>390</v>
      </c>
      <c r="IE13" s="28" t="s">
        <v>391</v>
      </c>
      <c r="IF13" s="28" t="s">
        <v>239</v>
      </c>
      <c r="IG13" s="28" t="s">
        <v>240</v>
      </c>
      <c r="IH13" s="28" t="s">
        <v>392</v>
      </c>
      <c r="II13" s="28" t="s">
        <v>27</v>
      </c>
      <c r="IJ13" s="28" t="s">
        <v>39</v>
      </c>
      <c r="IK13" s="28" t="s">
        <v>34</v>
      </c>
      <c r="IL13" s="28" t="s">
        <v>395</v>
      </c>
      <c r="IM13" s="28" t="s">
        <v>396</v>
      </c>
      <c r="IN13" s="28" t="s">
        <v>397</v>
      </c>
      <c r="IO13" s="28" t="s">
        <v>399</v>
      </c>
      <c r="IP13" s="28" t="s">
        <v>400</v>
      </c>
      <c r="IQ13" s="28" t="s">
        <v>401</v>
      </c>
      <c r="IR13" s="28" t="s">
        <v>403</v>
      </c>
      <c r="IS13" s="28" t="s">
        <v>404</v>
      </c>
      <c r="IT13" s="28" t="s">
        <v>405</v>
      </c>
    </row>
    <row r="14" spans="1:293" ht="15.75">
      <c r="A14" s="16">
        <v>1</v>
      </c>
      <c r="B14" s="9" t="s">
        <v>452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>
      <c r="A15" s="2">
        <v>2</v>
      </c>
      <c r="B15" s="1" t="s">
        <v>453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>
      <c r="A16" s="2">
        <v>3</v>
      </c>
      <c r="B16" s="1" t="s">
        <v>454</v>
      </c>
      <c r="C16" s="4">
        <v>1</v>
      </c>
      <c r="D16" s="4"/>
      <c r="E16" s="4"/>
      <c r="G16" s="4">
        <v>1</v>
      </c>
      <c r="H16" s="4"/>
      <c r="J16" s="4">
        <v>1</v>
      </c>
      <c r="K16" s="4"/>
      <c r="L16" s="4"/>
      <c r="M16" s="4"/>
      <c r="N16" s="4">
        <v>1</v>
      </c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75">
      <c r="A17" s="2">
        <v>4</v>
      </c>
      <c r="B17" s="1" t="s">
        <v>455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/>
      <c r="AC17" s="4">
        <v>1</v>
      </c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>
      <c r="A18" s="2">
        <v>5</v>
      </c>
      <c r="B18" s="1" t="s">
        <v>456</v>
      </c>
      <c r="C18" s="4">
        <v>1</v>
      </c>
      <c r="D18" s="4"/>
      <c r="E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>
      <c r="A19" s="2">
        <v>6</v>
      </c>
      <c r="B19" s="1" t="s">
        <v>457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>
      <c r="A20" s="2">
        <v>7</v>
      </c>
      <c r="B20" s="1" t="s">
        <v>458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/>
      <c r="Z20" s="4">
        <v>1</v>
      </c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/>
      <c r="IS20" s="4">
        <v>1</v>
      </c>
      <c r="IT20" s="4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ht="15.75">
      <c r="A21" s="30">
        <v>8</v>
      </c>
      <c r="B21" s="15" t="s">
        <v>459</v>
      </c>
      <c r="C21" s="4">
        <v>1</v>
      </c>
      <c r="D21" s="4"/>
      <c r="E21" s="4"/>
      <c r="G21" s="4">
        <v>1</v>
      </c>
      <c r="H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/>
      <c r="BP21" s="4">
        <v>1</v>
      </c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5.75">
      <c r="A22" s="30">
        <v>9</v>
      </c>
      <c r="B22" s="15" t="s">
        <v>460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5.75">
      <c r="A23" s="30">
        <v>10</v>
      </c>
      <c r="B23" s="15" t="s">
        <v>461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75">
      <c r="A24" s="30">
        <v>11</v>
      </c>
      <c r="B24" s="15" t="s">
        <v>462</v>
      </c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>
      <c r="A25" s="30">
        <v>12</v>
      </c>
      <c r="B25" s="15" t="s">
        <v>463</v>
      </c>
      <c r="C25" s="4"/>
      <c r="D25" s="4">
        <v>1</v>
      </c>
      <c r="E25" s="4"/>
      <c r="F25" s="4">
        <v>1</v>
      </c>
      <c r="G25" s="4"/>
      <c r="H25" s="4"/>
      <c r="J25" s="4">
        <v>1</v>
      </c>
      <c r="K25" s="4"/>
      <c r="L25" s="4"/>
      <c r="M25" s="4"/>
      <c r="N25" s="4">
        <v>1</v>
      </c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/>
      <c r="AB25" s="4"/>
      <c r="AC25" s="4">
        <v>1</v>
      </c>
      <c r="AD25" s="4">
        <v>1</v>
      </c>
      <c r="AE25" s="4"/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>
        <v>1</v>
      </c>
      <c r="BR25" s="4"/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>
        <v>1</v>
      </c>
      <c r="CJ25" s="4"/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>
      <c r="A26" s="30">
        <v>13</v>
      </c>
      <c r="B26" s="15" t="s">
        <v>476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>
      <c r="A27" s="30">
        <v>14</v>
      </c>
      <c r="B27" s="15" t="s">
        <v>464</v>
      </c>
      <c r="C27" s="4"/>
      <c r="D27" s="4">
        <v>1</v>
      </c>
      <c r="E27" s="4"/>
      <c r="G27" s="4">
        <v>1</v>
      </c>
      <c r="H27" s="4"/>
      <c r="J27" s="4">
        <v>1</v>
      </c>
      <c r="K27" s="4"/>
      <c r="L27" s="4"/>
      <c r="M27" s="4"/>
      <c r="N27" s="4">
        <v>1</v>
      </c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>
        <v>1</v>
      </c>
      <c r="BR27" s="4"/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/>
      <c r="FQ27" s="4">
        <v>1</v>
      </c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75">
      <c r="A28" s="30">
        <v>15</v>
      </c>
      <c r="B28" s="15" t="s">
        <v>465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>
      <c r="A29" s="30">
        <v>16</v>
      </c>
      <c r="B29" s="15" t="s">
        <v>466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/>
      <c r="Z29" s="4">
        <v>1</v>
      </c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>
      <c r="A30" s="30">
        <v>17</v>
      </c>
      <c r="B30" s="15" t="s">
        <v>467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 t="s">
        <v>481</v>
      </c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>
      <c r="A31" s="30">
        <v>18</v>
      </c>
      <c r="B31" s="15" t="s">
        <v>468</v>
      </c>
      <c r="C31" s="4">
        <v>1</v>
      </c>
      <c r="D31" s="4"/>
      <c r="E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>
      <c r="A32" s="30">
        <v>19</v>
      </c>
      <c r="B32" s="15" t="s">
        <v>469</v>
      </c>
      <c r="D32" s="4">
        <v>1</v>
      </c>
      <c r="E32" s="4"/>
      <c r="F32" s="4">
        <v>1</v>
      </c>
      <c r="G32" s="4"/>
      <c r="H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/>
      <c r="IQ32" s="4">
        <v>1</v>
      </c>
      <c r="IR32" s="4"/>
      <c r="IS32" s="4">
        <v>1</v>
      </c>
      <c r="IT32" s="4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>
      <c r="A33" s="30">
        <v>20</v>
      </c>
      <c r="B33" s="15" t="s">
        <v>470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/>
      <c r="Z33" s="4">
        <v>1</v>
      </c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>
      <c r="A34" s="30">
        <v>21</v>
      </c>
      <c r="B34" s="15" t="s">
        <v>471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>
      <c r="A35" s="30">
        <v>22</v>
      </c>
      <c r="B35" s="15" t="s">
        <v>472</v>
      </c>
      <c r="D35" s="4">
        <v>1</v>
      </c>
      <c r="E35" s="4"/>
      <c r="F35" s="4"/>
      <c r="G35" s="4">
        <v>1</v>
      </c>
      <c r="H35" s="4"/>
      <c r="J35" s="4">
        <v>1</v>
      </c>
      <c r="K35" s="4"/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4"/>
      <c r="DZ35" s="4"/>
      <c r="EA35" s="32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ht="15.75">
      <c r="A36" s="30">
        <v>23</v>
      </c>
      <c r="B36" s="15" t="s">
        <v>473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15.75">
      <c r="A37" s="30">
        <v>24</v>
      </c>
      <c r="B37" s="15" t="s">
        <v>474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/>
      <c r="Z37" s="4">
        <v>1</v>
      </c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15.75">
      <c r="A38" s="30">
        <v>25</v>
      </c>
      <c r="B38" s="15" t="s">
        <v>475</v>
      </c>
      <c r="C38" s="4">
        <v>1</v>
      </c>
      <c r="D38" s="4"/>
      <c r="E38" s="4"/>
      <c r="F38" s="4">
        <v>1</v>
      </c>
      <c r="G38" s="4"/>
      <c r="H38" s="4"/>
      <c r="J38" s="4">
        <v>1</v>
      </c>
      <c r="K38" s="4"/>
      <c r="L38" s="4"/>
      <c r="M38" s="4"/>
      <c r="N38" s="4">
        <v>1</v>
      </c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/>
      <c r="GF38" s="4">
        <v>1</v>
      </c>
      <c r="GG38" s="4"/>
      <c r="GH38" s="4"/>
      <c r="GI38" s="4">
        <v>1</v>
      </c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>
      <c r="A39" s="40" t="s">
        <v>45</v>
      </c>
      <c r="B39" s="41"/>
      <c r="C39" s="31">
        <f t="shared" ref="C39:AH39" si="0">SUM(C14:C38)</f>
        <v>19</v>
      </c>
      <c r="D39" s="31">
        <f t="shared" si="0"/>
        <v>6</v>
      </c>
      <c r="E39" s="31">
        <f t="shared" si="0"/>
        <v>0</v>
      </c>
      <c r="F39" s="31">
        <f t="shared" si="0"/>
        <v>18</v>
      </c>
      <c r="G39" s="31">
        <f t="shared" si="0"/>
        <v>7</v>
      </c>
      <c r="H39" s="31">
        <f t="shared" si="0"/>
        <v>0</v>
      </c>
      <c r="I39" s="31">
        <f t="shared" si="0"/>
        <v>17</v>
      </c>
      <c r="J39" s="31">
        <f t="shared" si="0"/>
        <v>8</v>
      </c>
      <c r="K39" s="31">
        <f t="shared" si="0"/>
        <v>0</v>
      </c>
      <c r="L39" s="31">
        <f t="shared" si="0"/>
        <v>0</v>
      </c>
      <c r="M39" s="31">
        <f t="shared" si="0"/>
        <v>17</v>
      </c>
      <c r="N39" s="31">
        <f t="shared" si="0"/>
        <v>8</v>
      </c>
      <c r="O39" s="31">
        <f t="shared" si="0"/>
        <v>21</v>
      </c>
      <c r="P39" s="31">
        <f t="shared" si="0"/>
        <v>4</v>
      </c>
      <c r="Q39" s="31">
        <f t="shared" si="0"/>
        <v>0</v>
      </c>
      <c r="R39" s="31">
        <f t="shared" si="0"/>
        <v>22</v>
      </c>
      <c r="S39" s="31">
        <f t="shared" si="0"/>
        <v>3</v>
      </c>
      <c r="T39" s="31">
        <f t="shared" si="0"/>
        <v>0</v>
      </c>
      <c r="U39" s="31">
        <f t="shared" si="0"/>
        <v>22</v>
      </c>
      <c r="V39" s="31">
        <f t="shared" si="0"/>
        <v>3</v>
      </c>
      <c r="W39" s="31">
        <f t="shared" si="0"/>
        <v>0</v>
      </c>
      <c r="X39" s="31">
        <f t="shared" si="0"/>
        <v>0</v>
      </c>
      <c r="Y39" s="31">
        <f t="shared" si="0"/>
        <v>3</v>
      </c>
      <c r="Z39" s="31">
        <f t="shared" si="0"/>
        <v>22</v>
      </c>
      <c r="AA39" s="31">
        <f t="shared" si="0"/>
        <v>0</v>
      </c>
      <c r="AB39" s="31">
        <f t="shared" si="0"/>
        <v>8</v>
      </c>
      <c r="AC39" s="31">
        <f t="shared" si="0"/>
        <v>17</v>
      </c>
      <c r="AD39" s="31">
        <f t="shared" si="0"/>
        <v>10</v>
      </c>
      <c r="AE39" s="31">
        <f t="shared" si="0"/>
        <v>13</v>
      </c>
      <c r="AF39" s="31">
        <f t="shared" si="0"/>
        <v>2</v>
      </c>
      <c r="AG39" s="31">
        <f t="shared" si="0"/>
        <v>5</v>
      </c>
      <c r="AH39" s="31">
        <f t="shared" si="0"/>
        <v>16</v>
      </c>
      <c r="AI39" s="31">
        <f t="shared" ref="AI39:BN39" si="1">SUM(AI14:AI38)</f>
        <v>4</v>
      </c>
      <c r="AJ39" s="31">
        <f t="shared" si="1"/>
        <v>5</v>
      </c>
      <c r="AK39" s="31">
        <f t="shared" si="1"/>
        <v>16</v>
      </c>
      <c r="AL39" s="31">
        <f t="shared" si="1"/>
        <v>4</v>
      </c>
      <c r="AM39" s="31">
        <f t="shared" si="1"/>
        <v>3</v>
      </c>
      <c r="AN39" s="31">
        <f t="shared" si="1"/>
        <v>16</v>
      </c>
      <c r="AO39" s="31">
        <f t="shared" si="1"/>
        <v>6</v>
      </c>
      <c r="AP39" s="31">
        <f t="shared" si="1"/>
        <v>3</v>
      </c>
      <c r="AQ39" s="31">
        <f t="shared" si="1"/>
        <v>18</v>
      </c>
      <c r="AR39" s="31">
        <f t="shared" si="1"/>
        <v>4</v>
      </c>
      <c r="AS39" s="31">
        <f t="shared" si="1"/>
        <v>3</v>
      </c>
      <c r="AT39" s="31">
        <f t="shared" si="1"/>
        <v>9</v>
      </c>
      <c r="AU39" s="31">
        <f t="shared" si="1"/>
        <v>13</v>
      </c>
      <c r="AV39" s="31">
        <f t="shared" si="1"/>
        <v>3</v>
      </c>
      <c r="AW39" s="31">
        <f t="shared" si="1"/>
        <v>14</v>
      </c>
      <c r="AX39" s="31">
        <f t="shared" si="1"/>
        <v>8</v>
      </c>
      <c r="AY39" s="31">
        <f t="shared" si="1"/>
        <v>3</v>
      </c>
      <c r="AZ39" s="31">
        <f t="shared" si="1"/>
        <v>14</v>
      </c>
      <c r="BA39" s="31">
        <f t="shared" si="1"/>
        <v>8</v>
      </c>
      <c r="BB39" s="31">
        <f t="shared" si="1"/>
        <v>3</v>
      </c>
      <c r="BC39" s="31">
        <f t="shared" si="1"/>
        <v>16</v>
      </c>
      <c r="BD39" s="31">
        <f t="shared" si="1"/>
        <v>6</v>
      </c>
      <c r="BE39" s="31">
        <f t="shared" si="1"/>
        <v>3</v>
      </c>
      <c r="BF39" s="31">
        <f t="shared" si="1"/>
        <v>16</v>
      </c>
      <c r="BG39" s="31">
        <f t="shared" si="1"/>
        <v>6</v>
      </c>
      <c r="BH39" s="31">
        <f t="shared" si="1"/>
        <v>3</v>
      </c>
      <c r="BI39" s="31">
        <f t="shared" si="1"/>
        <v>16</v>
      </c>
      <c r="BJ39" s="31">
        <f t="shared" si="1"/>
        <v>6</v>
      </c>
      <c r="BK39" s="31">
        <f t="shared" si="1"/>
        <v>3</v>
      </c>
      <c r="BL39" s="31">
        <f t="shared" si="1"/>
        <v>19</v>
      </c>
      <c r="BM39" s="31">
        <f t="shared" si="1"/>
        <v>3</v>
      </c>
      <c r="BN39" s="31">
        <f t="shared" si="1"/>
        <v>0</v>
      </c>
      <c r="BO39" s="31">
        <f t="shared" ref="BO39:CT39" si="2">SUM(BO14:BO38)</f>
        <v>5</v>
      </c>
      <c r="BP39" s="31">
        <f t="shared" si="2"/>
        <v>20</v>
      </c>
      <c r="BQ39" s="31">
        <f t="shared" si="2"/>
        <v>13</v>
      </c>
      <c r="BR39" s="31">
        <f t="shared" si="2"/>
        <v>12</v>
      </c>
      <c r="BS39" s="31">
        <f t="shared" si="2"/>
        <v>0</v>
      </c>
      <c r="BT39" s="31">
        <f t="shared" si="2"/>
        <v>3</v>
      </c>
      <c r="BU39" s="31">
        <f t="shared" si="2"/>
        <v>15</v>
      </c>
      <c r="BV39" s="31">
        <f t="shared" si="2"/>
        <v>7</v>
      </c>
      <c r="BW39" s="31">
        <f t="shared" si="2"/>
        <v>3</v>
      </c>
      <c r="BX39" s="31">
        <f t="shared" si="2"/>
        <v>12</v>
      </c>
      <c r="BY39" s="31">
        <f t="shared" si="2"/>
        <v>10</v>
      </c>
      <c r="BZ39" s="31">
        <f t="shared" si="2"/>
        <v>3</v>
      </c>
      <c r="CA39" s="31">
        <f t="shared" si="2"/>
        <v>20</v>
      </c>
      <c r="CB39" s="31">
        <f t="shared" si="2"/>
        <v>2</v>
      </c>
      <c r="CC39" s="31">
        <f t="shared" si="2"/>
        <v>3</v>
      </c>
      <c r="CD39" s="31">
        <f t="shared" si="2"/>
        <v>12</v>
      </c>
      <c r="CE39" s="31">
        <f t="shared" si="2"/>
        <v>10</v>
      </c>
      <c r="CF39" s="31">
        <f t="shared" si="2"/>
        <v>0</v>
      </c>
      <c r="CG39" s="31">
        <f t="shared" si="2"/>
        <v>16</v>
      </c>
      <c r="CH39" s="31">
        <f t="shared" si="2"/>
        <v>9</v>
      </c>
      <c r="CI39" s="31">
        <f t="shared" si="2"/>
        <v>14</v>
      </c>
      <c r="CJ39" s="31">
        <f t="shared" si="2"/>
        <v>11</v>
      </c>
      <c r="CK39" s="31">
        <f t="shared" si="2"/>
        <v>0</v>
      </c>
      <c r="CL39" s="31">
        <f t="shared" si="2"/>
        <v>3</v>
      </c>
      <c r="CM39" s="31">
        <f t="shared" si="2"/>
        <v>15</v>
      </c>
      <c r="CN39" s="31">
        <f t="shared" si="2"/>
        <v>7</v>
      </c>
      <c r="CO39" s="31">
        <f t="shared" si="2"/>
        <v>3</v>
      </c>
      <c r="CP39" s="31">
        <f t="shared" si="2"/>
        <v>15</v>
      </c>
      <c r="CQ39" s="31">
        <f t="shared" si="2"/>
        <v>7</v>
      </c>
      <c r="CR39" s="31">
        <f t="shared" si="2"/>
        <v>3</v>
      </c>
      <c r="CS39" s="31">
        <f t="shared" si="2"/>
        <v>15</v>
      </c>
      <c r="CT39" s="31">
        <f t="shared" si="2"/>
        <v>7</v>
      </c>
      <c r="CU39" s="31">
        <f t="shared" ref="CU39:DZ39" si="3">SUM(CU14:CU38)</f>
        <v>3</v>
      </c>
      <c r="CV39" s="31">
        <f t="shared" si="3"/>
        <v>22</v>
      </c>
      <c r="CW39" s="31">
        <f t="shared" si="3"/>
        <v>0</v>
      </c>
      <c r="CX39" s="31">
        <f t="shared" si="3"/>
        <v>3</v>
      </c>
      <c r="CY39" s="31">
        <f t="shared" si="3"/>
        <v>16</v>
      </c>
      <c r="CZ39" s="31">
        <f t="shared" si="3"/>
        <v>6</v>
      </c>
      <c r="DA39" s="31">
        <f t="shared" si="3"/>
        <v>3</v>
      </c>
      <c r="DB39" s="31">
        <f t="shared" si="3"/>
        <v>16</v>
      </c>
      <c r="DC39" s="31">
        <f t="shared" si="3"/>
        <v>6</v>
      </c>
      <c r="DD39" s="31">
        <f t="shared" si="3"/>
        <v>1</v>
      </c>
      <c r="DE39" s="31">
        <f t="shared" si="3"/>
        <v>21</v>
      </c>
      <c r="DF39" s="31">
        <f t="shared" si="3"/>
        <v>3</v>
      </c>
      <c r="DG39" s="31">
        <f t="shared" si="3"/>
        <v>1</v>
      </c>
      <c r="DH39" s="31">
        <f t="shared" si="3"/>
        <v>20</v>
      </c>
      <c r="DI39" s="31">
        <f t="shared" si="3"/>
        <v>4</v>
      </c>
      <c r="DJ39" s="31">
        <f t="shared" si="3"/>
        <v>1</v>
      </c>
      <c r="DK39" s="31">
        <f t="shared" si="3"/>
        <v>24</v>
      </c>
      <c r="DL39" s="31">
        <f t="shared" si="3"/>
        <v>0</v>
      </c>
      <c r="DM39" s="31">
        <f t="shared" si="3"/>
        <v>1</v>
      </c>
      <c r="DN39" s="31">
        <f t="shared" si="3"/>
        <v>24</v>
      </c>
      <c r="DO39" s="31">
        <f t="shared" si="3"/>
        <v>0</v>
      </c>
      <c r="DP39" s="31">
        <f t="shared" si="3"/>
        <v>1</v>
      </c>
      <c r="DQ39" s="31">
        <f t="shared" si="3"/>
        <v>16</v>
      </c>
      <c r="DR39" s="31">
        <f t="shared" si="3"/>
        <v>8</v>
      </c>
      <c r="DS39" s="31">
        <f t="shared" si="3"/>
        <v>1</v>
      </c>
      <c r="DT39" s="31">
        <f t="shared" si="3"/>
        <v>24</v>
      </c>
      <c r="DU39" s="31">
        <f t="shared" si="3"/>
        <v>0</v>
      </c>
      <c r="DV39" s="31">
        <f t="shared" si="3"/>
        <v>3</v>
      </c>
      <c r="DW39" s="31">
        <f t="shared" si="3"/>
        <v>12</v>
      </c>
      <c r="DX39" s="31">
        <f t="shared" si="3"/>
        <v>10</v>
      </c>
      <c r="DY39" s="31">
        <f t="shared" si="3"/>
        <v>1</v>
      </c>
      <c r="DZ39" s="31">
        <f t="shared" si="3"/>
        <v>14</v>
      </c>
      <c r="EA39" s="31">
        <f t="shared" ref="EA39:FF39" si="4">SUM(EA14:EA38)</f>
        <v>10</v>
      </c>
      <c r="EB39" s="31">
        <f t="shared" si="4"/>
        <v>1</v>
      </c>
      <c r="EC39" s="31">
        <f t="shared" si="4"/>
        <v>14</v>
      </c>
      <c r="ED39" s="31">
        <f t="shared" si="4"/>
        <v>10</v>
      </c>
      <c r="EE39" s="31">
        <f t="shared" si="4"/>
        <v>1</v>
      </c>
      <c r="EF39" s="31">
        <f t="shared" si="4"/>
        <v>14</v>
      </c>
      <c r="EG39" s="31">
        <f t="shared" si="4"/>
        <v>10</v>
      </c>
      <c r="EH39" s="31">
        <f t="shared" si="4"/>
        <v>1</v>
      </c>
      <c r="EI39" s="31">
        <f t="shared" si="4"/>
        <v>17</v>
      </c>
      <c r="EJ39" s="31">
        <f t="shared" si="4"/>
        <v>7</v>
      </c>
      <c r="EK39" s="31">
        <f t="shared" si="4"/>
        <v>1</v>
      </c>
      <c r="EL39" s="31">
        <f t="shared" si="4"/>
        <v>16</v>
      </c>
      <c r="EM39" s="31">
        <f t="shared" si="4"/>
        <v>8</v>
      </c>
      <c r="EN39" s="31">
        <f t="shared" si="4"/>
        <v>1</v>
      </c>
      <c r="EO39" s="31">
        <f t="shared" si="4"/>
        <v>14</v>
      </c>
      <c r="EP39" s="31">
        <f t="shared" si="4"/>
        <v>10</v>
      </c>
      <c r="EQ39" s="31">
        <f t="shared" si="4"/>
        <v>1</v>
      </c>
      <c r="ER39" s="31">
        <f t="shared" si="4"/>
        <v>18</v>
      </c>
      <c r="ES39" s="31">
        <f t="shared" si="4"/>
        <v>6</v>
      </c>
      <c r="ET39" s="31">
        <f t="shared" si="4"/>
        <v>1</v>
      </c>
      <c r="EU39" s="31">
        <f t="shared" si="4"/>
        <v>18</v>
      </c>
      <c r="EV39" s="31">
        <f t="shared" si="4"/>
        <v>6</v>
      </c>
      <c r="EW39" s="3">
        <f t="shared" si="4"/>
        <v>1</v>
      </c>
      <c r="EX39" s="3">
        <f t="shared" si="4"/>
        <v>18</v>
      </c>
      <c r="EY39" s="3">
        <f t="shared" si="4"/>
        <v>6</v>
      </c>
      <c r="EZ39" s="3">
        <f t="shared" si="4"/>
        <v>1</v>
      </c>
      <c r="FA39" s="3">
        <f t="shared" si="4"/>
        <v>16</v>
      </c>
      <c r="FB39" s="3">
        <f t="shared" si="4"/>
        <v>8</v>
      </c>
      <c r="FC39" s="3">
        <f t="shared" si="4"/>
        <v>1</v>
      </c>
      <c r="FD39" s="3">
        <f t="shared" si="4"/>
        <v>16</v>
      </c>
      <c r="FE39" s="3">
        <f t="shared" si="4"/>
        <v>8</v>
      </c>
      <c r="FF39" s="3">
        <f t="shared" si="4"/>
        <v>1</v>
      </c>
      <c r="FG39" s="3">
        <f t="shared" ref="FG39:FP39" si="5">SUM(FG14:FG38)</f>
        <v>16</v>
      </c>
      <c r="FH39" s="3">
        <f t="shared" si="5"/>
        <v>8</v>
      </c>
      <c r="FI39" s="3">
        <f t="shared" si="5"/>
        <v>1</v>
      </c>
      <c r="FJ39" s="3">
        <f t="shared" si="5"/>
        <v>18</v>
      </c>
      <c r="FK39" s="3">
        <f t="shared" si="5"/>
        <v>6</v>
      </c>
      <c r="FL39" s="3">
        <f t="shared" si="5"/>
        <v>1</v>
      </c>
      <c r="FM39" s="3">
        <f t="shared" si="5"/>
        <v>18</v>
      </c>
      <c r="FN39" s="3">
        <f t="shared" si="5"/>
        <v>6</v>
      </c>
      <c r="FO39" s="3">
        <f t="shared" si="5"/>
        <v>1</v>
      </c>
      <c r="FP39" s="3">
        <f t="shared" si="5"/>
        <v>15</v>
      </c>
      <c r="FQ39" s="3">
        <f t="shared" ref="FQ39:HR39" si="6">SUM(FQ14:FQ38)</f>
        <v>9</v>
      </c>
      <c r="FR39" s="3">
        <f t="shared" si="6"/>
        <v>1</v>
      </c>
      <c r="FS39" s="3">
        <f t="shared" si="6"/>
        <v>16</v>
      </c>
      <c r="FT39" s="3">
        <f t="shared" si="6"/>
        <v>8</v>
      </c>
      <c r="FU39" s="3">
        <f t="shared" si="6"/>
        <v>1</v>
      </c>
      <c r="FV39" s="3">
        <f t="shared" si="6"/>
        <v>17</v>
      </c>
      <c r="FW39" s="3">
        <f t="shared" si="6"/>
        <v>7</v>
      </c>
      <c r="FX39" s="3">
        <f t="shared" si="6"/>
        <v>1</v>
      </c>
      <c r="FY39" s="3">
        <f t="shared" si="6"/>
        <v>18</v>
      </c>
      <c r="FZ39" s="3">
        <f t="shared" si="6"/>
        <v>6</v>
      </c>
      <c r="GA39" s="3">
        <f t="shared" si="6"/>
        <v>1</v>
      </c>
      <c r="GB39" s="3">
        <f t="shared" si="6"/>
        <v>19</v>
      </c>
      <c r="GC39" s="3">
        <f t="shared" si="6"/>
        <v>5</v>
      </c>
      <c r="GD39" s="3">
        <f t="shared" si="6"/>
        <v>1</v>
      </c>
      <c r="GE39" s="3">
        <f t="shared" si="6"/>
        <v>18</v>
      </c>
      <c r="GF39" s="3">
        <f t="shared" si="6"/>
        <v>6</v>
      </c>
      <c r="GG39" s="3">
        <f t="shared" si="6"/>
        <v>1</v>
      </c>
      <c r="GH39" s="3">
        <f t="shared" si="6"/>
        <v>18</v>
      </c>
      <c r="GI39" s="3">
        <f t="shared" si="6"/>
        <v>6</v>
      </c>
      <c r="GJ39" s="3">
        <f t="shared" si="6"/>
        <v>1</v>
      </c>
      <c r="GK39" s="3">
        <f t="shared" si="6"/>
        <v>21</v>
      </c>
      <c r="GL39" s="3">
        <f t="shared" si="6"/>
        <v>3</v>
      </c>
      <c r="GM39" s="3">
        <f t="shared" si="6"/>
        <v>1</v>
      </c>
      <c r="GN39" s="3">
        <f t="shared" si="6"/>
        <v>21</v>
      </c>
      <c r="GO39" s="3">
        <f t="shared" si="6"/>
        <v>3</v>
      </c>
      <c r="GP39" s="3">
        <f t="shared" si="6"/>
        <v>1</v>
      </c>
      <c r="GQ39" s="3">
        <f t="shared" si="6"/>
        <v>20</v>
      </c>
      <c r="GR39" s="3">
        <f t="shared" si="6"/>
        <v>4</v>
      </c>
      <c r="GS39" s="3">
        <f t="shared" si="6"/>
        <v>1</v>
      </c>
      <c r="GT39" s="3">
        <f t="shared" si="6"/>
        <v>20</v>
      </c>
      <c r="GU39" s="3">
        <f t="shared" si="6"/>
        <v>4</v>
      </c>
      <c r="GV39" s="3">
        <f t="shared" si="6"/>
        <v>1</v>
      </c>
      <c r="GW39" s="3">
        <f t="shared" si="6"/>
        <v>20</v>
      </c>
      <c r="GX39" s="3">
        <f t="shared" si="6"/>
        <v>4</v>
      </c>
      <c r="GY39" s="3">
        <f t="shared" si="6"/>
        <v>1</v>
      </c>
      <c r="GZ39" s="3">
        <f t="shared" si="6"/>
        <v>20</v>
      </c>
      <c r="HA39" s="3">
        <f t="shared" si="6"/>
        <v>4</v>
      </c>
      <c r="HB39" s="3">
        <f t="shared" si="6"/>
        <v>1</v>
      </c>
      <c r="HC39" s="3">
        <f t="shared" si="6"/>
        <v>20</v>
      </c>
      <c r="HD39" s="3">
        <f t="shared" si="6"/>
        <v>4</v>
      </c>
      <c r="HE39" s="3">
        <f t="shared" si="6"/>
        <v>1</v>
      </c>
      <c r="HF39" s="3">
        <f t="shared" si="6"/>
        <v>18</v>
      </c>
      <c r="HG39" s="3">
        <f t="shared" si="6"/>
        <v>6</v>
      </c>
      <c r="HH39" s="3">
        <f t="shared" si="6"/>
        <v>1</v>
      </c>
      <c r="HI39" s="3">
        <f t="shared" si="6"/>
        <v>18</v>
      </c>
      <c r="HJ39" s="3">
        <f t="shared" si="6"/>
        <v>6</v>
      </c>
      <c r="HK39" s="3">
        <f t="shared" si="6"/>
        <v>1</v>
      </c>
      <c r="HL39" s="3">
        <f t="shared" si="6"/>
        <v>18</v>
      </c>
      <c r="HM39" s="3">
        <f t="shared" si="6"/>
        <v>6</v>
      </c>
      <c r="HN39" s="3">
        <f t="shared" si="6"/>
        <v>1</v>
      </c>
      <c r="HO39" s="3">
        <f t="shared" si="6"/>
        <v>18</v>
      </c>
      <c r="HP39" s="3">
        <f t="shared" si="6"/>
        <v>6</v>
      </c>
      <c r="HQ39" s="3">
        <f t="shared" si="6"/>
        <v>1</v>
      </c>
      <c r="HR39" s="3">
        <f t="shared" si="6"/>
        <v>18</v>
      </c>
      <c r="HS39" s="3">
        <f t="shared" ref="HS39:HY39" si="7">SUM(HS14:HS38)</f>
        <v>6</v>
      </c>
      <c r="HT39" s="3">
        <f t="shared" si="7"/>
        <v>1</v>
      </c>
      <c r="HU39" s="3">
        <f t="shared" si="7"/>
        <v>18</v>
      </c>
      <c r="HV39" s="3">
        <f t="shared" si="7"/>
        <v>6</v>
      </c>
      <c r="HW39" s="3">
        <f t="shared" si="7"/>
        <v>1</v>
      </c>
      <c r="HX39" s="3">
        <f t="shared" si="7"/>
        <v>18</v>
      </c>
      <c r="HY39" s="3">
        <f t="shared" si="7"/>
        <v>6</v>
      </c>
      <c r="HZ39" s="3">
        <f t="shared" ref="HZ39:IT39" si="8">SUM(HZ14:HZ38)</f>
        <v>0</v>
      </c>
      <c r="IA39" s="3">
        <f t="shared" si="8"/>
        <v>22</v>
      </c>
      <c r="IB39" s="3">
        <f t="shared" si="8"/>
        <v>3</v>
      </c>
      <c r="IC39" s="3">
        <f t="shared" si="8"/>
        <v>11</v>
      </c>
      <c r="ID39" s="3">
        <f t="shared" si="8"/>
        <v>12</v>
      </c>
      <c r="IE39" s="3">
        <f t="shared" si="8"/>
        <v>2</v>
      </c>
      <c r="IF39" s="3">
        <f t="shared" si="8"/>
        <v>11</v>
      </c>
      <c r="IG39" s="3">
        <f t="shared" si="8"/>
        <v>12</v>
      </c>
      <c r="IH39" s="3">
        <f t="shared" si="8"/>
        <v>2</v>
      </c>
      <c r="II39" s="3">
        <f t="shared" si="8"/>
        <v>3</v>
      </c>
      <c r="IJ39" s="3">
        <f t="shared" si="8"/>
        <v>20</v>
      </c>
      <c r="IK39" s="3">
        <f t="shared" si="8"/>
        <v>2</v>
      </c>
      <c r="IL39" s="3">
        <f t="shared" si="8"/>
        <v>8</v>
      </c>
      <c r="IM39" s="3">
        <f t="shared" si="8"/>
        <v>15</v>
      </c>
      <c r="IN39" s="3">
        <f t="shared" si="8"/>
        <v>2</v>
      </c>
      <c r="IO39" s="3">
        <f t="shared" si="8"/>
        <v>8</v>
      </c>
      <c r="IP39" s="3">
        <f t="shared" si="8"/>
        <v>14</v>
      </c>
      <c r="IQ39" s="3">
        <f t="shared" si="8"/>
        <v>3</v>
      </c>
      <c r="IR39" s="3">
        <f t="shared" si="8"/>
        <v>8</v>
      </c>
      <c r="IS39" s="3">
        <f t="shared" si="8"/>
        <v>15</v>
      </c>
      <c r="IT39" s="3">
        <f t="shared" si="8"/>
        <v>2</v>
      </c>
    </row>
    <row r="40" spans="1:293" ht="44.45" customHeight="1">
      <c r="A40" s="42" t="s">
        <v>250</v>
      </c>
      <c r="B40" s="43"/>
      <c r="C40" s="8">
        <f>C39/25%</f>
        <v>76</v>
      </c>
      <c r="D40" s="8">
        <f t="shared" ref="D40:W40" si="9">D39/25%</f>
        <v>24</v>
      </c>
      <c r="E40" s="8">
        <f t="shared" si="9"/>
        <v>0</v>
      </c>
      <c r="F40" s="8">
        <f t="shared" si="9"/>
        <v>72</v>
      </c>
      <c r="G40" s="8">
        <f t="shared" si="9"/>
        <v>28</v>
      </c>
      <c r="H40" s="8">
        <f t="shared" si="9"/>
        <v>0</v>
      </c>
      <c r="I40" s="8">
        <f t="shared" si="9"/>
        <v>68</v>
      </c>
      <c r="J40" s="8">
        <f>J39/25%</f>
        <v>32</v>
      </c>
      <c r="K40" s="8">
        <f>K39/25%</f>
        <v>0</v>
      </c>
      <c r="L40" s="8">
        <f>L39/25%</f>
        <v>0</v>
      </c>
      <c r="M40" s="8">
        <f t="shared" si="9"/>
        <v>68</v>
      </c>
      <c r="N40" s="8">
        <f t="shared" si="9"/>
        <v>32</v>
      </c>
      <c r="O40" s="8">
        <f>O39/25%</f>
        <v>84</v>
      </c>
      <c r="P40" s="8">
        <f t="shared" si="9"/>
        <v>16</v>
      </c>
      <c r="Q40" s="8">
        <f t="shared" si="9"/>
        <v>0</v>
      </c>
      <c r="R40" s="8">
        <f t="shared" si="9"/>
        <v>88</v>
      </c>
      <c r="S40" s="8">
        <f t="shared" si="9"/>
        <v>12</v>
      </c>
      <c r="T40" s="8">
        <f t="shared" si="9"/>
        <v>0</v>
      </c>
      <c r="U40" s="8">
        <f t="shared" si="9"/>
        <v>88</v>
      </c>
      <c r="V40" s="8">
        <f>V39/25%</f>
        <v>12</v>
      </c>
      <c r="W40" s="8">
        <f t="shared" si="9"/>
        <v>0</v>
      </c>
      <c r="X40" s="8">
        <f>X39/25%</f>
        <v>0</v>
      </c>
      <c r="Y40" s="8">
        <f t="shared" ref="Y40:BJ40" si="10">Y39/25%</f>
        <v>12</v>
      </c>
      <c r="Z40" s="8">
        <f t="shared" si="10"/>
        <v>88</v>
      </c>
      <c r="AA40" s="8">
        <f t="shared" si="10"/>
        <v>0</v>
      </c>
      <c r="AB40" s="8">
        <f t="shared" si="10"/>
        <v>32</v>
      </c>
      <c r="AC40" s="8">
        <f t="shared" si="10"/>
        <v>68</v>
      </c>
      <c r="AD40" s="8">
        <f>AD39/25%</f>
        <v>40</v>
      </c>
      <c r="AE40" s="8">
        <f t="shared" si="10"/>
        <v>52</v>
      </c>
      <c r="AF40" s="8">
        <f t="shared" si="10"/>
        <v>8</v>
      </c>
      <c r="AG40" s="8">
        <f t="shared" si="10"/>
        <v>20</v>
      </c>
      <c r="AH40" s="8">
        <f t="shared" si="10"/>
        <v>64</v>
      </c>
      <c r="AI40" s="8">
        <f t="shared" si="10"/>
        <v>16</v>
      </c>
      <c r="AJ40" s="8">
        <f t="shared" si="10"/>
        <v>20</v>
      </c>
      <c r="AK40" s="8">
        <f t="shared" si="10"/>
        <v>64</v>
      </c>
      <c r="AL40" s="8">
        <f t="shared" si="10"/>
        <v>16</v>
      </c>
      <c r="AM40" s="8">
        <f t="shared" si="10"/>
        <v>12</v>
      </c>
      <c r="AN40" s="8">
        <f t="shared" si="10"/>
        <v>64</v>
      </c>
      <c r="AO40" s="8">
        <f t="shared" si="10"/>
        <v>24</v>
      </c>
      <c r="AP40" s="8">
        <f t="shared" si="10"/>
        <v>12</v>
      </c>
      <c r="AQ40" s="8">
        <f t="shared" si="10"/>
        <v>72</v>
      </c>
      <c r="AR40" s="8">
        <f t="shared" si="10"/>
        <v>16</v>
      </c>
      <c r="AS40" s="8">
        <f t="shared" si="10"/>
        <v>12</v>
      </c>
      <c r="AT40" s="8">
        <f t="shared" si="10"/>
        <v>36</v>
      </c>
      <c r="AU40" s="8">
        <f t="shared" si="10"/>
        <v>52</v>
      </c>
      <c r="AV40" s="8">
        <f t="shared" si="10"/>
        <v>12</v>
      </c>
      <c r="AW40" s="8">
        <f t="shared" si="10"/>
        <v>56</v>
      </c>
      <c r="AX40" s="8">
        <f t="shared" si="10"/>
        <v>32</v>
      </c>
      <c r="AY40" s="8">
        <f t="shared" si="10"/>
        <v>12</v>
      </c>
      <c r="AZ40" s="8">
        <f t="shared" si="10"/>
        <v>56</v>
      </c>
      <c r="BA40" s="8">
        <f t="shared" si="10"/>
        <v>32</v>
      </c>
      <c r="BB40" s="8">
        <f t="shared" si="10"/>
        <v>12</v>
      </c>
      <c r="BC40" s="8">
        <f t="shared" si="10"/>
        <v>64</v>
      </c>
      <c r="BD40" s="8">
        <f t="shared" si="10"/>
        <v>24</v>
      </c>
      <c r="BE40" s="8">
        <f t="shared" si="10"/>
        <v>12</v>
      </c>
      <c r="BF40" s="8">
        <f t="shared" si="10"/>
        <v>64</v>
      </c>
      <c r="BG40" s="8">
        <f t="shared" si="10"/>
        <v>24</v>
      </c>
      <c r="BH40" s="8">
        <f t="shared" si="10"/>
        <v>12</v>
      </c>
      <c r="BI40" s="8">
        <f t="shared" si="10"/>
        <v>64</v>
      </c>
      <c r="BJ40" s="8">
        <f t="shared" si="10"/>
        <v>24</v>
      </c>
      <c r="BK40" s="8">
        <f t="shared" ref="BK40:DC40" si="11">BK39/25%</f>
        <v>12</v>
      </c>
      <c r="BL40" s="8">
        <f t="shared" si="11"/>
        <v>76</v>
      </c>
      <c r="BM40" s="8">
        <f t="shared" si="11"/>
        <v>12</v>
      </c>
      <c r="BN40" s="8">
        <f t="shared" si="11"/>
        <v>0</v>
      </c>
      <c r="BO40" s="8">
        <f>BO39/25%</f>
        <v>20</v>
      </c>
      <c r="BP40" s="8">
        <f t="shared" si="11"/>
        <v>80</v>
      </c>
      <c r="BQ40" s="8">
        <f t="shared" si="11"/>
        <v>52</v>
      </c>
      <c r="BR40" s="8">
        <f t="shared" si="11"/>
        <v>48</v>
      </c>
      <c r="BS40" s="8">
        <f t="shared" si="11"/>
        <v>0</v>
      </c>
      <c r="BT40" s="8">
        <f t="shared" si="11"/>
        <v>12</v>
      </c>
      <c r="BU40" s="8">
        <f t="shared" si="11"/>
        <v>60</v>
      </c>
      <c r="BV40" s="8">
        <f t="shared" si="11"/>
        <v>28</v>
      </c>
      <c r="BW40" s="8">
        <f t="shared" si="11"/>
        <v>12</v>
      </c>
      <c r="BX40" s="8">
        <f>BX39/25%</f>
        <v>48</v>
      </c>
      <c r="BY40" s="8">
        <f t="shared" si="11"/>
        <v>40</v>
      </c>
      <c r="BZ40" s="8">
        <f t="shared" si="11"/>
        <v>12</v>
      </c>
      <c r="CA40" s="8">
        <f t="shared" si="11"/>
        <v>80</v>
      </c>
      <c r="CB40" s="8">
        <f t="shared" si="11"/>
        <v>8</v>
      </c>
      <c r="CC40" s="8">
        <f t="shared" si="11"/>
        <v>12</v>
      </c>
      <c r="CD40" s="8">
        <f>CD39/25%</f>
        <v>48</v>
      </c>
      <c r="CE40" s="8">
        <f t="shared" si="11"/>
        <v>40</v>
      </c>
      <c r="CF40" s="8">
        <f t="shared" si="11"/>
        <v>0</v>
      </c>
      <c r="CG40" s="8">
        <f>CG39/25%</f>
        <v>64</v>
      </c>
      <c r="CH40" s="8">
        <f t="shared" si="11"/>
        <v>36</v>
      </c>
      <c r="CI40" s="8">
        <f t="shared" si="11"/>
        <v>56</v>
      </c>
      <c r="CJ40" s="8">
        <f t="shared" si="11"/>
        <v>44</v>
      </c>
      <c r="CK40" s="8">
        <f t="shared" si="11"/>
        <v>0</v>
      </c>
      <c r="CL40" s="8">
        <f t="shared" si="11"/>
        <v>12</v>
      </c>
      <c r="CM40" s="8">
        <f>CM39/25%</f>
        <v>60</v>
      </c>
      <c r="CN40" s="8">
        <f t="shared" si="11"/>
        <v>28</v>
      </c>
      <c r="CO40" s="8">
        <f t="shared" si="11"/>
        <v>12</v>
      </c>
      <c r="CP40" s="8">
        <f t="shared" si="11"/>
        <v>60</v>
      </c>
      <c r="CQ40" s="8">
        <f t="shared" si="11"/>
        <v>28</v>
      </c>
      <c r="CR40" s="8">
        <f t="shared" si="11"/>
        <v>12</v>
      </c>
      <c r="CS40" s="8">
        <f t="shared" si="11"/>
        <v>60</v>
      </c>
      <c r="CT40" s="8">
        <f>CT39/25%</f>
        <v>28</v>
      </c>
      <c r="CU40" s="8">
        <f t="shared" si="11"/>
        <v>12</v>
      </c>
      <c r="CV40" s="8">
        <f>CV39/25%</f>
        <v>88</v>
      </c>
      <c r="CW40" s="8">
        <f t="shared" si="11"/>
        <v>0</v>
      </c>
      <c r="CX40" s="8">
        <f t="shared" si="11"/>
        <v>12</v>
      </c>
      <c r="CY40" s="8">
        <f t="shared" si="11"/>
        <v>64</v>
      </c>
      <c r="CZ40" s="8">
        <f t="shared" si="11"/>
        <v>24</v>
      </c>
      <c r="DA40" s="8">
        <f t="shared" si="11"/>
        <v>12</v>
      </c>
      <c r="DB40" s="8">
        <f>DB39/25%</f>
        <v>64</v>
      </c>
      <c r="DC40" s="8">
        <f t="shared" si="11"/>
        <v>24</v>
      </c>
      <c r="DD40" s="8">
        <f t="shared" ref="DD40:DR40" si="12">DD39/25%</f>
        <v>4</v>
      </c>
      <c r="DE40" s="8">
        <f t="shared" si="12"/>
        <v>84</v>
      </c>
      <c r="DF40" s="8">
        <f t="shared" si="12"/>
        <v>12</v>
      </c>
      <c r="DG40" s="8">
        <f t="shared" si="12"/>
        <v>4</v>
      </c>
      <c r="DH40" s="8">
        <f t="shared" si="12"/>
        <v>80</v>
      </c>
      <c r="DI40" s="8">
        <f t="shared" si="12"/>
        <v>16</v>
      </c>
      <c r="DJ40" s="8">
        <f>DJ39/25%</f>
        <v>4</v>
      </c>
      <c r="DK40" s="8">
        <f t="shared" si="12"/>
        <v>96</v>
      </c>
      <c r="DL40" s="8">
        <f t="shared" si="12"/>
        <v>0</v>
      </c>
      <c r="DM40" s="8">
        <f t="shared" si="12"/>
        <v>4</v>
      </c>
      <c r="DN40" s="8">
        <f t="shared" si="12"/>
        <v>96</v>
      </c>
      <c r="DO40" s="8">
        <f t="shared" si="12"/>
        <v>0</v>
      </c>
      <c r="DP40" s="8">
        <f t="shared" si="12"/>
        <v>4</v>
      </c>
      <c r="DQ40" s="8">
        <f>DQ39/25%</f>
        <v>64</v>
      </c>
      <c r="DR40" s="8">
        <f t="shared" si="12"/>
        <v>32</v>
      </c>
      <c r="DS40" s="8">
        <f t="shared" ref="DS40:FF40" si="13">DS39/25%</f>
        <v>4</v>
      </c>
      <c r="DT40" s="8">
        <f t="shared" si="13"/>
        <v>96</v>
      </c>
      <c r="DU40" s="8">
        <f t="shared" si="13"/>
        <v>0</v>
      </c>
      <c r="DV40" s="8">
        <f t="shared" si="13"/>
        <v>12</v>
      </c>
      <c r="DW40" s="8">
        <f t="shared" si="13"/>
        <v>48</v>
      </c>
      <c r="DX40" s="8">
        <f t="shared" si="13"/>
        <v>40</v>
      </c>
      <c r="DY40" s="8">
        <f t="shared" si="13"/>
        <v>4</v>
      </c>
      <c r="DZ40" s="8">
        <f t="shared" si="13"/>
        <v>56</v>
      </c>
      <c r="EA40" s="8">
        <f t="shared" si="13"/>
        <v>40</v>
      </c>
      <c r="EB40" s="8">
        <f t="shared" si="13"/>
        <v>4</v>
      </c>
      <c r="EC40" s="8">
        <f t="shared" si="13"/>
        <v>56</v>
      </c>
      <c r="ED40" s="8">
        <f t="shared" si="13"/>
        <v>40</v>
      </c>
      <c r="EE40" s="8">
        <f t="shared" si="13"/>
        <v>4</v>
      </c>
      <c r="EF40" s="8">
        <f t="shared" si="13"/>
        <v>56</v>
      </c>
      <c r="EG40" s="8">
        <f t="shared" si="13"/>
        <v>40</v>
      </c>
      <c r="EH40" s="8">
        <f t="shared" si="13"/>
        <v>4</v>
      </c>
      <c r="EI40" s="8">
        <f t="shared" si="13"/>
        <v>68</v>
      </c>
      <c r="EJ40" s="8">
        <f t="shared" si="13"/>
        <v>28</v>
      </c>
      <c r="EK40" s="8">
        <f t="shared" si="13"/>
        <v>4</v>
      </c>
      <c r="EL40" s="8">
        <f t="shared" si="13"/>
        <v>64</v>
      </c>
      <c r="EM40" s="8">
        <f t="shared" si="13"/>
        <v>32</v>
      </c>
      <c r="EN40" s="8">
        <f t="shared" si="13"/>
        <v>4</v>
      </c>
      <c r="EO40" s="8">
        <f t="shared" si="13"/>
        <v>56</v>
      </c>
      <c r="EP40" s="8">
        <f t="shared" si="13"/>
        <v>40</v>
      </c>
      <c r="EQ40" s="8">
        <f t="shared" si="13"/>
        <v>4</v>
      </c>
      <c r="ER40" s="8">
        <f t="shared" si="13"/>
        <v>72</v>
      </c>
      <c r="ES40" s="8">
        <f t="shared" si="13"/>
        <v>24</v>
      </c>
      <c r="ET40" s="8">
        <f t="shared" si="13"/>
        <v>4</v>
      </c>
      <c r="EU40" s="8">
        <f t="shared" si="13"/>
        <v>72</v>
      </c>
      <c r="EV40" s="8">
        <f t="shared" si="13"/>
        <v>24</v>
      </c>
      <c r="EW40" s="8">
        <f t="shared" si="13"/>
        <v>4</v>
      </c>
      <c r="EX40" s="8">
        <f t="shared" si="13"/>
        <v>72</v>
      </c>
      <c r="EY40" s="8">
        <f t="shared" si="13"/>
        <v>24</v>
      </c>
      <c r="EZ40" s="8">
        <f t="shared" si="13"/>
        <v>4</v>
      </c>
      <c r="FA40" s="8">
        <f t="shared" si="13"/>
        <v>64</v>
      </c>
      <c r="FB40" s="8">
        <f t="shared" si="13"/>
        <v>32</v>
      </c>
      <c r="FC40" s="8">
        <f t="shared" si="13"/>
        <v>4</v>
      </c>
      <c r="FD40" s="8">
        <f t="shared" si="13"/>
        <v>64</v>
      </c>
      <c r="FE40" s="8">
        <f t="shared" si="13"/>
        <v>32</v>
      </c>
      <c r="FF40" s="8">
        <f t="shared" si="13"/>
        <v>4</v>
      </c>
      <c r="FG40" s="8">
        <f t="shared" ref="FG40:HR40" si="14">FG39/25%</f>
        <v>64</v>
      </c>
      <c r="FH40" s="8">
        <f t="shared" si="14"/>
        <v>32</v>
      </c>
      <c r="FI40" s="8">
        <f t="shared" si="14"/>
        <v>4</v>
      </c>
      <c r="FJ40" s="8">
        <f t="shared" si="14"/>
        <v>72</v>
      </c>
      <c r="FK40" s="8">
        <f t="shared" si="14"/>
        <v>24</v>
      </c>
      <c r="FL40" s="8">
        <f t="shared" si="14"/>
        <v>4</v>
      </c>
      <c r="FM40" s="8">
        <f t="shared" si="14"/>
        <v>72</v>
      </c>
      <c r="FN40" s="8">
        <f t="shared" si="14"/>
        <v>24</v>
      </c>
      <c r="FO40" s="8">
        <f t="shared" si="14"/>
        <v>4</v>
      </c>
      <c r="FP40" s="8">
        <f t="shared" si="14"/>
        <v>60</v>
      </c>
      <c r="FQ40" s="8">
        <f t="shared" si="14"/>
        <v>36</v>
      </c>
      <c r="FR40" s="8">
        <f t="shared" si="14"/>
        <v>4</v>
      </c>
      <c r="FS40" s="8">
        <f t="shared" si="14"/>
        <v>64</v>
      </c>
      <c r="FT40" s="8">
        <f t="shared" si="14"/>
        <v>32</v>
      </c>
      <c r="FU40" s="8">
        <f t="shared" si="14"/>
        <v>4</v>
      </c>
      <c r="FV40" s="8">
        <f t="shared" si="14"/>
        <v>68</v>
      </c>
      <c r="FW40" s="8">
        <f t="shared" si="14"/>
        <v>28</v>
      </c>
      <c r="FX40" s="8">
        <f t="shared" si="14"/>
        <v>4</v>
      </c>
      <c r="FY40" s="8">
        <f t="shared" si="14"/>
        <v>72</v>
      </c>
      <c r="FZ40" s="8">
        <f t="shared" si="14"/>
        <v>24</v>
      </c>
      <c r="GA40" s="8">
        <f t="shared" si="14"/>
        <v>4</v>
      </c>
      <c r="GB40" s="8">
        <f t="shared" si="14"/>
        <v>76</v>
      </c>
      <c r="GC40" s="8">
        <f t="shared" si="14"/>
        <v>20</v>
      </c>
      <c r="GD40" s="8">
        <f t="shared" si="14"/>
        <v>4</v>
      </c>
      <c r="GE40" s="8">
        <f t="shared" si="14"/>
        <v>72</v>
      </c>
      <c r="GF40" s="8">
        <f t="shared" si="14"/>
        <v>24</v>
      </c>
      <c r="GG40" s="8">
        <f t="shared" si="14"/>
        <v>4</v>
      </c>
      <c r="GH40" s="8">
        <f t="shared" si="14"/>
        <v>72</v>
      </c>
      <c r="GI40" s="8">
        <f t="shared" si="14"/>
        <v>24</v>
      </c>
      <c r="GJ40" s="8">
        <f t="shared" si="14"/>
        <v>4</v>
      </c>
      <c r="GK40" s="8">
        <f t="shared" si="14"/>
        <v>84</v>
      </c>
      <c r="GL40" s="8">
        <f t="shared" si="14"/>
        <v>12</v>
      </c>
      <c r="GM40" s="8">
        <f t="shared" si="14"/>
        <v>4</v>
      </c>
      <c r="GN40" s="8">
        <f t="shared" si="14"/>
        <v>84</v>
      </c>
      <c r="GO40" s="8">
        <f t="shared" si="14"/>
        <v>12</v>
      </c>
      <c r="GP40" s="8">
        <f t="shared" si="14"/>
        <v>4</v>
      </c>
      <c r="GQ40" s="8">
        <f t="shared" si="14"/>
        <v>80</v>
      </c>
      <c r="GR40" s="8">
        <f t="shared" si="14"/>
        <v>16</v>
      </c>
      <c r="GS40" s="8">
        <f t="shared" si="14"/>
        <v>4</v>
      </c>
      <c r="GT40" s="8">
        <f t="shared" si="14"/>
        <v>80</v>
      </c>
      <c r="GU40" s="8">
        <f t="shared" si="14"/>
        <v>16</v>
      </c>
      <c r="GV40" s="8">
        <f t="shared" si="14"/>
        <v>4</v>
      </c>
      <c r="GW40" s="8">
        <f t="shared" si="14"/>
        <v>80</v>
      </c>
      <c r="GX40" s="8">
        <f t="shared" si="14"/>
        <v>16</v>
      </c>
      <c r="GY40" s="8">
        <f t="shared" si="14"/>
        <v>4</v>
      </c>
      <c r="GZ40" s="8">
        <f t="shared" si="14"/>
        <v>80</v>
      </c>
      <c r="HA40" s="8">
        <f t="shared" si="14"/>
        <v>16</v>
      </c>
      <c r="HB40" s="8">
        <f t="shared" si="14"/>
        <v>4</v>
      </c>
      <c r="HC40" s="8">
        <f t="shared" si="14"/>
        <v>80</v>
      </c>
      <c r="HD40" s="8">
        <f t="shared" si="14"/>
        <v>16</v>
      </c>
      <c r="HE40" s="8">
        <f t="shared" si="14"/>
        <v>4</v>
      </c>
      <c r="HF40" s="8">
        <f t="shared" si="14"/>
        <v>72</v>
      </c>
      <c r="HG40" s="8">
        <f t="shared" si="14"/>
        <v>24</v>
      </c>
      <c r="HH40" s="8">
        <f t="shared" si="14"/>
        <v>4</v>
      </c>
      <c r="HI40" s="8">
        <f t="shared" si="14"/>
        <v>72</v>
      </c>
      <c r="HJ40" s="8">
        <f t="shared" si="14"/>
        <v>24</v>
      </c>
      <c r="HK40" s="8">
        <f t="shared" si="14"/>
        <v>4</v>
      </c>
      <c r="HL40" s="8">
        <f t="shared" si="14"/>
        <v>72</v>
      </c>
      <c r="HM40" s="8">
        <f t="shared" si="14"/>
        <v>24</v>
      </c>
      <c r="HN40" s="8">
        <f t="shared" si="14"/>
        <v>4</v>
      </c>
      <c r="HO40" s="8">
        <f t="shared" si="14"/>
        <v>72</v>
      </c>
      <c r="HP40" s="8">
        <f t="shared" si="14"/>
        <v>24</v>
      </c>
      <c r="HQ40" s="8">
        <f t="shared" si="14"/>
        <v>4</v>
      </c>
      <c r="HR40" s="8">
        <f t="shared" si="14"/>
        <v>72</v>
      </c>
      <c r="HS40" s="8">
        <f t="shared" ref="HS40:HY40" si="15">HS39/25%</f>
        <v>24</v>
      </c>
      <c r="HT40" s="8">
        <f t="shared" si="15"/>
        <v>4</v>
      </c>
      <c r="HU40" s="8">
        <f t="shared" si="15"/>
        <v>72</v>
      </c>
      <c r="HV40" s="8">
        <f t="shared" si="15"/>
        <v>24</v>
      </c>
      <c r="HW40" s="8">
        <f t="shared" si="15"/>
        <v>4</v>
      </c>
      <c r="HX40" s="8">
        <f t="shared" si="15"/>
        <v>72</v>
      </c>
      <c r="HY40" s="8">
        <f t="shared" si="15"/>
        <v>24</v>
      </c>
      <c r="HZ40" s="8">
        <f t="shared" ref="HZ40:IT40" si="16">HZ39/25%</f>
        <v>0</v>
      </c>
      <c r="IA40" s="8">
        <f t="shared" si="16"/>
        <v>88</v>
      </c>
      <c r="IB40" s="8">
        <f t="shared" si="16"/>
        <v>12</v>
      </c>
      <c r="IC40" s="8">
        <f t="shared" si="16"/>
        <v>44</v>
      </c>
      <c r="ID40" s="8">
        <f t="shared" si="16"/>
        <v>48</v>
      </c>
      <c r="IE40" s="8">
        <f t="shared" si="16"/>
        <v>8</v>
      </c>
      <c r="IF40" s="8">
        <f t="shared" si="16"/>
        <v>44</v>
      </c>
      <c r="IG40" s="8">
        <f t="shared" si="16"/>
        <v>48</v>
      </c>
      <c r="IH40" s="8">
        <f t="shared" si="16"/>
        <v>8</v>
      </c>
      <c r="II40" s="8">
        <f t="shared" si="16"/>
        <v>12</v>
      </c>
      <c r="IJ40" s="8">
        <f t="shared" si="16"/>
        <v>80</v>
      </c>
      <c r="IK40" s="8">
        <f t="shared" si="16"/>
        <v>8</v>
      </c>
      <c r="IL40" s="8">
        <f t="shared" si="16"/>
        <v>32</v>
      </c>
      <c r="IM40" s="8">
        <f t="shared" si="16"/>
        <v>60</v>
      </c>
      <c r="IN40" s="8">
        <f t="shared" si="16"/>
        <v>8</v>
      </c>
      <c r="IO40" s="8">
        <f t="shared" si="16"/>
        <v>32</v>
      </c>
      <c r="IP40" s="8">
        <f t="shared" si="16"/>
        <v>56</v>
      </c>
      <c r="IQ40" s="8">
        <f t="shared" si="16"/>
        <v>12</v>
      </c>
      <c r="IR40" s="8">
        <f t="shared" si="16"/>
        <v>32</v>
      </c>
      <c r="IS40" s="8">
        <f t="shared" si="16"/>
        <v>60</v>
      </c>
      <c r="IT40" s="8">
        <f t="shared" si="16"/>
        <v>8</v>
      </c>
    </row>
    <row r="42" spans="1:293">
      <c r="B42" s="25" t="s">
        <v>246</v>
      </c>
      <c r="C42" s="25"/>
      <c r="D42" s="25"/>
      <c r="E42" s="25"/>
      <c r="F42" s="20"/>
      <c r="G42" s="20"/>
      <c r="H42" s="20"/>
      <c r="I42" s="20"/>
      <c r="J42" s="20"/>
      <c r="K42" s="20"/>
      <c r="L42" s="20"/>
      <c r="M42" s="20"/>
    </row>
    <row r="43" spans="1:293">
      <c r="B43" s="19" t="s">
        <v>247</v>
      </c>
      <c r="C43" s="18" t="s">
        <v>241</v>
      </c>
      <c r="D43" s="24">
        <f>E43/100*25</f>
        <v>17</v>
      </c>
      <c r="E43" s="24">
        <f>(C40+F40+I40+L40+O40+R40+U40)/7</f>
        <v>68</v>
      </c>
      <c r="F43" s="20"/>
      <c r="G43" s="20"/>
      <c r="H43" s="20"/>
      <c r="I43" s="20"/>
      <c r="J43" s="20"/>
      <c r="K43" s="20"/>
      <c r="L43" s="20"/>
      <c r="M43" s="20"/>
    </row>
    <row r="44" spans="1:293">
      <c r="B44" s="19" t="s">
        <v>248</v>
      </c>
      <c r="C44" s="18" t="s">
        <v>241</v>
      </c>
      <c r="D44" s="24">
        <f>E44/100*25</f>
        <v>6.8571428571428559</v>
      </c>
      <c r="E44" s="24">
        <f>(D40+G40+J40+M40+P40+S40+V40)/7</f>
        <v>27.428571428571427</v>
      </c>
      <c r="F44" s="20"/>
      <c r="G44" s="20"/>
      <c r="H44" s="20"/>
      <c r="I44" s="20"/>
      <c r="J44" s="20"/>
      <c r="K44" s="20"/>
      <c r="L44" s="20"/>
      <c r="M44" s="20"/>
    </row>
    <row r="45" spans="1:293">
      <c r="B45" s="19" t="s">
        <v>249</v>
      </c>
      <c r="C45" s="18" t="s">
        <v>241</v>
      </c>
      <c r="D45" s="24">
        <f>E45/100*25</f>
        <v>1.1428571428571428</v>
      </c>
      <c r="E45" s="24">
        <f>(E40+H40+K40+N40+Q40+T40+W40)/7</f>
        <v>4.5714285714285712</v>
      </c>
      <c r="F45" s="20"/>
      <c r="G45" s="20"/>
      <c r="H45" s="20"/>
      <c r="I45" s="20"/>
      <c r="J45" s="20"/>
      <c r="K45" s="20"/>
      <c r="L45" s="20"/>
      <c r="M45" s="20"/>
    </row>
    <row r="46" spans="1:293">
      <c r="B46" s="19"/>
      <c r="C46" s="27"/>
      <c r="D46" s="26">
        <f>SUM(D43:D45)</f>
        <v>24.999999999999996</v>
      </c>
      <c r="E46" s="23">
        <f t="shared" ref="E46" si="17"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93" ht="15" customHeight="1">
      <c r="B47" s="19"/>
      <c r="C47" s="18"/>
      <c r="D47" s="53" t="s">
        <v>477</v>
      </c>
      <c r="E47" s="54"/>
      <c r="F47" s="47" t="s">
        <v>3</v>
      </c>
      <c r="G47" s="48"/>
      <c r="H47" s="49" t="s">
        <v>151</v>
      </c>
      <c r="I47" s="50"/>
      <c r="J47" s="49" t="s">
        <v>46</v>
      </c>
      <c r="K47" s="50"/>
      <c r="L47" s="20"/>
      <c r="M47" s="20"/>
    </row>
    <row r="48" spans="1:293">
      <c r="B48" s="19" t="s">
        <v>247</v>
      </c>
      <c r="C48" s="18" t="s">
        <v>242</v>
      </c>
      <c r="D48" s="24">
        <f>E48/100*25</f>
        <v>3.7142857142857144</v>
      </c>
      <c r="E48" s="24">
        <f>(X40+AA40+AD40+AG40+AJ40+AM40+AP40)/7</f>
        <v>14.857142857142858</v>
      </c>
      <c r="F48" s="24">
        <f>G48/100*25</f>
        <v>3</v>
      </c>
      <c r="G48" s="24">
        <f>(AS40+AV40+AY40+BB40+BE40+BH40+BK40)/7</f>
        <v>12</v>
      </c>
      <c r="H48" s="24">
        <f>I48/100*25</f>
        <v>3.5714285714285721</v>
      </c>
      <c r="I48" s="24">
        <f>(BN40+BQ40+BT40+BW40+BZ40+CC40+CF40)/7</f>
        <v>14.285714285714286</v>
      </c>
      <c r="J48" s="24">
        <f>K48/100*25</f>
        <v>4.5714285714285712</v>
      </c>
      <c r="K48" s="24">
        <f>(CI40+CL40+CO40+CR40+CU40+CX40+DA40)/7</f>
        <v>18.285714285714285</v>
      </c>
      <c r="L48" s="20"/>
      <c r="M48" s="20"/>
    </row>
    <row r="49" spans="2:13">
      <c r="B49" s="19" t="s">
        <v>248</v>
      </c>
      <c r="C49" s="18" t="s">
        <v>242</v>
      </c>
      <c r="D49" s="24">
        <f>E49/100*25</f>
        <v>12.857142857142859</v>
      </c>
      <c r="E49" s="24">
        <f>(Y40+AB40+AE40+AH40+AK40+AN40+AQ40)/7</f>
        <v>51.428571428571431</v>
      </c>
      <c r="F49" s="24">
        <f>G49/100*25</f>
        <v>14.857142857142858</v>
      </c>
      <c r="G49" s="24">
        <f>(AT40+AW40+AZ40+BC40+BF40+BI40+BL40)/7</f>
        <v>59.428571428571431</v>
      </c>
      <c r="H49" s="24">
        <f>I49/100*25</f>
        <v>13.142857142857142</v>
      </c>
      <c r="I49" s="24">
        <f>(BO40+BR40+BU40+BX40+CA40+CD40+CG40)/7</f>
        <v>52.571428571428569</v>
      </c>
      <c r="J49" s="24">
        <f>K49/100*25</f>
        <v>15.714285714285714</v>
      </c>
      <c r="K49" s="24">
        <f>(CJ40+CM40+CP40+CS40+CV40+CY40+DB40)/7</f>
        <v>62.857142857142854</v>
      </c>
      <c r="L49" s="20"/>
      <c r="M49" s="20"/>
    </row>
    <row r="50" spans="2:13">
      <c r="B50" s="19" t="s">
        <v>249</v>
      </c>
      <c r="C50" s="18" t="s">
        <v>242</v>
      </c>
      <c r="D50" s="24">
        <f>E50/100*25</f>
        <v>8.4285714285714288</v>
      </c>
      <c r="E50" s="24">
        <f>(Z40+AC40+AF40+AI40+AL40+AO40+AR40)/7</f>
        <v>33.714285714285715</v>
      </c>
      <c r="F50" s="24">
        <f>G50/100*25</f>
        <v>7.1428571428571441</v>
      </c>
      <c r="G50" s="24">
        <f>(AU40+AX40+BA40+BD40+BG40+BJ40+BM40)/7</f>
        <v>28.571428571428573</v>
      </c>
      <c r="H50" s="24">
        <f>I50/100*25</f>
        <v>8.2857142857142865</v>
      </c>
      <c r="I50" s="24">
        <f>(BP40+BS40+BV40+BY40+CB40+CE40+CH40)/7</f>
        <v>33.142857142857146</v>
      </c>
      <c r="J50" s="24">
        <f>K50/100*25</f>
        <v>4.7142857142857144</v>
      </c>
      <c r="K50" s="24">
        <f>(CK40+CN40+CQ40+CT40+CW40+CZ40+DC40)/7</f>
        <v>18.857142857142858</v>
      </c>
      <c r="L50" s="20"/>
      <c r="M50" s="20"/>
    </row>
    <row r="51" spans="2:13">
      <c r="B51" s="19"/>
      <c r="C51" s="18"/>
      <c r="D51" s="23">
        <f t="shared" ref="D51:I51" si="18">SUM(D48:D50)</f>
        <v>25</v>
      </c>
      <c r="E51" s="23">
        <f t="shared" si="18"/>
        <v>100</v>
      </c>
      <c r="F51" s="22">
        <f t="shared" si="18"/>
        <v>25</v>
      </c>
      <c r="G51" s="22">
        <f t="shared" si="18"/>
        <v>100</v>
      </c>
      <c r="H51" s="22">
        <f t="shared" si="18"/>
        <v>25</v>
      </c>
      <c r="I51" s="22">
        <f t="shared" si="18"/>
        <v>100</v>
      </c>
      <c r="J51" s="22">
        <f>SUM(J48:J50)</f>
        <v>25</v>
      </c>
      <c r="K51" s="22">
        <f>SUM(K48:K50)</f>
        <v>100</v>
      </c>
      <c r="L51" s="20"/>
      <c r="M51" s="20"/>
    </row>
    <row r="52" spans="2:13">
      <c r="B52" s="19" t="s">
        <v>247</v>
      </c>
      <c r="C52" s="18" t="s">
        <v>243</v>
      </c>
      <c r="D52" s="24">
        <f>E52/100*25</f>
        <v>1.2857142857142858</v>
      </c>
      <c r="E52" s="21">
        <f>(DD40+DG40+DJ40+DM40+DP40+DS40+DV40)/7</f>
        <v>5.1428571428571432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19" t="s">
        <v>248</v>
      </c>
      <c r="C53" s="18" t="s">
        <v>243</v>
      </c>
      <c r="D53" s="24">
        <f>E53/100*25</f>
        <v>20.142857142857142</v>
      </c>
      <c r="E53" s="21">
        <f>(DE40+DH40+DK40+DN40+DQ40+DT40+DW40)/7</f>
        <v>80.571428571428569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19" t="s">
        <v>249</v>
      </c>
      <c r="C54" s="18" t="s">
        <v>243</v>
      </c>
      <c r="D54" s="24">
        <f>E54/100*25</f>
        <v>3.5714285714285721</v>
      </c>
      <c r="E54" s="21">
        <f>(DF40+DI40+DL40+DO40+DR40+DU40+DX40)/7</f>
        <v>14.285714285714286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19"/>
      <c r="C55" s="27"/>
      <c r="D55" s="26">
        <f>SUM(D52:D54)</f>
        <v>25</v>
      </c>
      <c r="E55" s="26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19"/>
      <c r="C56" s="18"/>
      <c r="D56" s="55" t="s">
        <v>30</v>
      </c>
      <c r="E56" s="55"/>
      <c r="F56" s="33" t="s">
        <v>23</v>
      </c>
      <c r="G56" s="34"/>
      <c r="H56" s="49" t="s">
        <v>31</v>
      </c>
      <c r="I56" s="50"/>
      <c r="J56" s="52" t="s">
        <v>32</v>
      </c>
      <c r="K56" s="52"/>
      <c r="L56" s="52" t="s">
        <v>24</v>
      </c>
      <c r="M56" s="52"/>
    </row>
    <row r="57" spans="2:13">
      <c r="B57" s="19" t="s">
        <v>247</v>
      </c>
      <c r="C57" s="18" t="s">
        <v>244</v>
      </c>
      <c r="D57" s="24">
        <f>E57/100*25</f>
        <v>1</v>
      </c>
      <c r="E57" s="24">
        <f>(DY40+EB40+EE40+EH40+EK40+EN40+EQ40)/7</f>
        <v>4</v>
      </c>
      <c r="F57" s="24">
        <f>G57/100*25</f>
        <v>1</v>
      </c>
      <c r="G57" s="24">
        <f>(ET40+EW40+EZ40+FC40+FF40+FI40+FL40)/7</f>
        <v>4</v>
      </c>
      <c r="H57" s="24">
        <f>I57/100*25</f>
        <v>1</v>
      </c>
      <c r="I57" s="24">
        <f>(FO40+FR40+FU40+FX40+GA40+GD40+GG40)/7</f>
        <v>4</v>
      </c>
      <c r="J57" s="24">
        <f>K57/100*25</f>
        <v>1</v>
      </c>
      <c r="K57" s="24">
        <f>(GJ40+GM40+GP40+GS40+GV40+GY40+HB40)/7</f>
        <v>4</v>
      </c>
      <c r="L57" s="24">
        <f>M57/100*25</f>
        <v>1</v>
      </c>
      <c r="M57" s="24">
        <f>(HE40+HH40+HK40+HN40+HQ40+HT40+HW40)/7</f>
        <v>4</v>
      </c>
    </row>
    <row r="58" spans="2:13">
      <c r="B58" s="19" t="s">
        <v>248</v>
      </c>
      <c r="C58" s="18" t="s">
        <v>244</v>
      </c>
      <c r="D58" s="24">
        <f>E58/100*25</f>
        <v>15.285714285714286</v>
      </c>
      <c r="E58" s="24">
        <f>(DZ40+EC40+EF40+EI40+EL40+EO40+ER40)/7</f>
        <v>61.142857142857146</v>
      </c>
      <c r="F58" s="24">
        <f>G58/100*25</f>
        <v>17.142857142857142</v>
      </c>
      <c r="G58" s="24">
        <f>(EU40+EX40+FA40+FD40+FG40+FJ40+FM40)/7</f>
        <v>68.571428571428569</v>
      </c>
      <c r="H58" s="24">
        <f>I58/100*25</f>
        <v>17.285714285714285</v>
      </c>
      <c r="I58" s="24">
        <f>(FP40+FS40+FV40+FY40+GB40+GE40+GH40)/7</f>
        <v>69.142857142857139</v>
      </c>
      <c r="J58" s="24">
        <f>K58/100*25</f>
        <v>20.285714285714285</v>
      </c>
      <c r="K58" s="24">
        <f>(GK40+GN40+GQ40+GT40+GW40+GZ40+HC40)/7</f>
        <v>81.142857142857139</v>
      </c>
      <c r="L58" s="24">
        <f>M58/100*25</f>
        <v>18</v>
      </c>
      <c r="M58" s="24">
        <f>(HF40+HI40+HL40+HO40+HR40+HU40+HX40)/7</f>
        <v>72</v>
      </c>
    </row>
    <row r="59" spans="2:13">
      <c r="B59" s="19" t="s">
        <v>249</v>
      </c>
      <c r="C59" s="18" t="s">
        <v>244</v>
      </c>
      <c r="D59" s="24">
        <f>E59/100*25</f>
        <v>8.7142857142857135</v>
      </c>
      <c r="E59" s="24">
        <f>(EA40+ED40+EG40+EJ40+EM40+EP40+ES40)/7</f>
        <v>34.857142857142854</v>
      </c>
      <c r="F59" s="24">
        <f>G59/100*25</f>
        <v>6.8571428571428559</v>
      </c>
      <c r="G59" s="24">
        <f>(EV40+EY40+FB40+FE40+FH40+FK40+FN40)/7</f>
        <v>27.428571428571427</v>
      </c>
      <c r="H59" s="24">
        <f>I59/100*25</f>
        <v>6.7142857142857144</v>
      </c>
      <c r="I59" s="24">
        <f>(FQ40+FT40+FW40+FZ40+GC40+GF40+GI40)/7</f>
        <v>26.857142857142858</v>
      </c>
      <c r="J59" s="24">
        <f>K59/100*25</f>
        <v>3.7142857142857144</v>
      </c>
      <c r="K59" s="24">
        <f>(GL40+GO40+GR40+GU40+GX40+HA40+HD40)/7</f>
        <v>14.857142857142858</v>
      </c>
      <c r="L59" s="24">
        <f>M59/100*25</f>
        <v>6</v>
      </c>
      <c r="M59" s="24">
        <f>(HG40+HJ40+HM40+HP40+HS40+HV40+HY40)/7</f>
        <v>24</v>
      </c>
    </row>
    <row r="60" spans="2:13">
      <c r="B60" s="19"/>
      <c r="C60" s="18"/>
      <c r="D60" s="23">
        <f t="shared" ref="D60:K60" si="19">SUM(D57:D59)</f>
        <v>25</v>
      </c>
      <c r="E60" s="23">
        <f t="shared" si="19"/>
        <v>100</v>
      </c>
      <c r="F60" s="23">
        <f>SUM(F57:F59)</f>
        <v>25</v>
      </c>
      <c r="G60" s="22">
        <f t="shared" si="19"/>
        <v>100</v>
      </c>
      <c r="H60" s="22">
        <f t="shared" si="19"/>
        <v>25</v>
      </c>
      <c r="I60" s="22">
        <f t="shared" si="19"/>
        <v>100</v>
      </c>
      <c r="J60" s="22">
        <f t="shared" si="19"/>
        <v>25</v>
      </c>
      <c r="K60" s="22">
        <f t="shared" si="19"/>
        <v>100</v>
      </c>
      <c r="L60" s="22">
        <f>SUM(L57:L59)</f>
        <v>25</v>
      </c>
      <c r="M60" s="22">
        <f>SUM(M57:M59)</f>
        <v>100</v>
      </c>
    </row>
    <row r="61" spans="2:13">
      <c r="B61" s="19" t="s">
        <v>247</v>
      </c>
      <c r="C61" s="18" t="s">
        <v>245</v>
      </c>
      <c r="D61" s="24">
        <f>E61/100*25</f>
        <v>7.0000000000000009</v>
      </c>
      <c r="E61" s="24">
        <f>(HZ40+IC40+IF40+II40+IL40+IO40+IR40)/7</f>
        <v>28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19" t="s">
        <v>248</v>
      </c>
      <c r="C62" s="18" t="s">
        <v>245</v>
      </c>
      <c r="D62" s="24">
        <f>E62/100*25</f>
        <v>15.714285714285714</v>
      </c>
      <c r="E62" s="24">
        <f>(IA40+ID40+IG40+IJ40+IM40+IP40+IS40)/7</f>
        <v>62.857142857142854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19" t="s">
        <v>249</v>
      </c>
      <c r="C63" s="18" t="s">
        <v>245</v>
      </c>
      <c r="D63" s="24">
        <f>E63/100*25</f>
        <v>2.2857142857142856</v>
      </c>
      <c r="E63" s="24">
        <f>(IB40+IE40+IH40+IK40+IN40+IQ40+IT40)/7</f>
        <v>9.1428571428571423</v>
      </c>
      <c r="F63" s="20"/>
      <c r="G63" s="20"/>
      <c r="H63" s="20"/>
      <c r="I63" s="20"/>
      <c r="J63" s="20"/>
      <c r="K63" s="20"/>
      <c r="L63" s="20"/>
      <c r="M63" s="20"/>
    </row>
    <row r="64" spans="2:13">
      <c r="B64" s="19"/>
      <c r="C64" s="19"/>
      <c r="D64" s="23">
        <f>SUM(D61:D63)</f>
        <v>25</v>
      </c>
      <c r="E64" s="23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2026-03-11T12:18:01Z</dcterms:modified>
</cp:coreProperties>
</file>