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65" windowHeight="11490"/>
  </bookViews>
  <sheets>
    <sheet name="мектепалды тобы" sheetId="5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5"/>
  <c r="L60"/>
  <c r="L59"/>
  <c r="H61"/>
  <c r="H60"/>
  <c r="H59"/>
  <c r="F61"/>
  <c r="F60"/>
  <c r="F59"/>
  <c r="J52"/>
  <c r="J51"/>
  <c r="J50"/>
  <c r="H52"/>
  <c r="H51"/>
  <c r="H50"/>
  <c r="F52"/>
  <c r="F51"/>
  <c r="F50"/>
  <c r="FU41" l="1"/>
  <c r="H41" l="1"/>
  <c r="C41"/>
  <c r="D41" l="1"/>
  <c r="E41"/>
  <c r="E42" s="1"/>
  <c r="F41"/>
  <c r="F42" s="1"/>
  <c r="G41"/>
  <c r="G42" s="1"/>
  <c r="I41"/>
  <c r="I42" s="1"/>
  <c r="J41"/>
  <c r="J42" s="1"/>
  <c r="K41"/>
  <c r="K42" s="1"/>
  <c r="L41"/>
  <c r="L42" s="1"/>
  <c r="M41"/>
  <c r="M42" s="1"/>
  <c r="N41"/>
  <c r="N42" s="1"/>
  <c r="O41"/>
  <c r="O42" s="1"/>
  <c r="P41"/>
  <c r="P42" s="1"/>
  <c r="Q41"/>
  <c r="Q42" s="1"/>
  <c r="R41"/>
  <c r="R42" s="1"/>
  <c r="S41"/>
  <c r="S42" s="1"/>
  <c r="T41"/>
  <c r="T42" s="1"/>
  <c r="U41"/>
  <c r="U42" s="1"/>
  <c r="V41"/>
  <c r="V42" s="1"/>
  <c r="W41"/>
  <c r="W42" s="1"/>
  <c r="X41"/>
  <c r="X42" s="1"/>
  <c r="Y41"/>
  <c r="Y42" s="1"/>
  <c r="Z41"/>
  <c r="Z42" s="1"/>
  <c r="AA41"/>
  <c r="AA42" s="1"/>
  <c r="AB41"/>
  <c r="AB42" s="1"/>
  <c r="AC41"/>
  <c r="AC42" s="1"/>
  <c r="AD41"/>
  <c r="AD42" s="1"/>
  <c r="AE41"/>
  <c r="AE42" s="1"/>
  <c r="AF41"/>
  <c r="AF42" s="1"/>
  <c r="AG41"/>
  <c r="AG42" s="1"/>
  <c r="AH41"/>
  <c r="AH42" s="1"/>
  <c r="AI41"/>
  <c r="AI42" s="1"/>
  <c r="AJ41"/>
  <c r="AJ42" s="1"/>
  <c r="AK41"/>
  <c r="AK42" s="1"/>
  <c r="AL41"/>
  <c r="AL42" s="1"/>
  <c r="AM41"/>
  <c r="AM42" s="1"/>
  <c r="AN41"/>
  <c r="AN42" s="1"/>
  <c r="AO41"/>
  <c r="AO42" s="1"/>
  <c r="AP41"/>
  <c r="AP42" s="1"/>
  <c r="AQ41"/>
  <c r="AQ42" s="1"/>
  <c r="AR41"/>
  <c r="AR42" s="1"/>
  <c r="AS41"/>
  <c r="AS42" s="1"/>
  <c r="AT41"/>
  <c r="AT42" s="1"/>
  <c r="AU41"/>
  <c r="AU42" s="1"/>
  <c r="AV41"/>
  <c r="AV42" s="1"/>
  <c r="AW41"/>
  <c r="AW42" s="1"/>
  <c r="AX41"/>
  <c r="AX42" s="1"/>
  <c r="AY41"/>
  <c r="AY42" s="1"/>
  <c r="AZ41"/>
  <c r="AZ42" s="1"/>
  <c r="BA41"/>
  <c r="BA42" s="1"/>
  <c r="BB41"/>
  <c r="BB42" s="1"/>
  <c r="BC41"/>
  <c r="BC42" s="1"/>
  <c r="BD41"/>
  <c r="BD42" s="1"/>
  <c r="BE41"/>
  <c r="BE42" s="1"/>
  <c r="BF41"/>
  <c r="BF42" s="1"/>
  <c r="BG41"/>
  <c r="BG42" s="1"/>
  <c r="BH41"/>
  <c r="BH42" s="1"/>
  <c r="BI41"/>
  <c r="BI42" s="1"/>
  <c r="BJ41"/>
  <c r="BJ42" s="1"/>
  <c r="BK41"/>
  <c r="BK42" s="1"/>
  <c r="BL41"/>
  <c r="BL42" s="1"/>
  <c r="BM41"/>
  <c r="BM42" s="1"/>
  <c r="BN41"/>
  <c r="BN42" s="1"/>
  <c r="BO41"/>
  <c r="BO42" s="1"/>
  <c r="BP41"/>
  <c r="BP42" s="1"/>
  <c r="BQ41"/>
  <c r="BQ42" s="1"/>
  <c r="BR41"/>
  <c r="BR42" s="1"/>
  <c r="BS41"/>
  <c r="BS42" s="1"/>
  <c r="BT41"/>
  <c r="BT42" s="1"/>
  <c r="BU41"/>
  <c r="BU42" s="1"/>
  <c r="BV41"/>
  <c r="BV42" s="1"/>
  <c r="BW41"/>
  <c r="BW42" s="1"/>
  <c r="BX41"/>
  <c r="BX42" s="1"/>
  <c r="BY41"/>
  <c r="BY42" s="1"/>
  <c r="BZ41"/>
  <c r="BZ42" s="1"/>
  <c r="CA41"/>
  <c r="CA42" s="1"/>
  <c r="CB41"/>
  <c r="CB42" s="1"/>
  <c r="CC41"/>
  <c r="CC42" s="1"/>
  <c r="CD41"/>
  <c r="CD42" s="1"/>
  <c r="CE41"/>
  <c r="CE42" s="1"/>
  <c r="CF41"/>
  <c r="CF42" s="1"/>
  <c r="CG41"/>
  <c r="CG42" s="1"/>
  <c r="CH41"/>
  <c r="CH42" s="1"/>
  <c r="CI41"/>
  <c r="CI42" s="1"/>
  <c r="CJ41"/>
  <c r="CJ42" s="1"/>
  <c r="CK41"/>
  <c r="CK42" s="1"/>
  <c r="CL41"/>
  <c r="CL42" s="1"/>
  <c r="CM41"/>
  <c r="CM42" s="1"/>
  <c r="CN41"/>
  <c r="CN42" s="1"/>
  <c r="CO41"/>
  <c r="CO42" s="1"/>
  <c r="CP41"/>
  <c r="CP42" s="1"/>
  <c r="CQ41"/>
  <c r="CQ42" s="1"/>
  <c r="CR41"/>
  <c r="CR42" s="1"/>
  <c r="CS41"/>
  <c r="CS42" s="1"/>
  <c r="CT41"/>
  <c r="CT42" s="1"/>
  <c r="CU41"/>
  <c r="CU42" s="1"/>
  <c r="CV41"/>
  <c r="CV42" s="1"/>
  <c r="CW41"/>
  <c r="CW42" s="1"/>
  <c r="CX41"/>
  <c r="CX42" s="1"/>
  <c r="CY41"/>
  <c r="CY42" s="1"/>
  <c r="CZ41"/>
  <c r="CZ42" s="1"/>
  <c r="DA41"/>
  <c r="DA42" s="1"/>
  <c r="DB41"/>
  <c r="DB42" s="1"/>
  <c r="DC41"/>
  <c r="DC42" s="1"/>
  <c r="DD41"/>
  <c r="DD42" s="1"/>
  <c r="DE41"/>
  <c r="DE42" s="1"/>
  <c r="DF41"/>
  <c r="DF42" s="1"/>
  <c r="DG41"/>
  <c r="DG42" s="1"/>
  <c r="DH41"/>
  <c r="DH42" s="1"/>
  <c r="DI41"/>
  <c r="DI42" s="1"/>
  <c r="DJ41"/>
  <c r="DJ42" s="1"/>
  <c r="DK41"/>
  <c r="DK42" s="1"/>
  <c r="DL41"/>
  <c r="DL42" s="1"/>
  <c r="DM41"/>
  <c r="DM42" s="1"/>
  <c r="DN41"/>
  <c r="DN42" s="1"/>
  <c r="DO41"/>
  <c r="DO42" s="1"/>
  <c r="DP41"/>
  <c r="DP42" s="1"/>
  <c r="DQ41"/>
  <c r="DQ42" s="1"/>
  <c r="DR41"/>
  <c r="DS41"/>
  <c r="DS42" s="1"/>
  <c r="DT41"/>
  <c r="DT42" s="1"/>
  <c r="DU41"/>
  <c r="DU42" s="1"/>
  <c r="DV41"/>
  <c r="DV42" s="1"/>
  <c r="DW41"/>
  <c r="DW42" s="1"/>
  <c r="DX41"/>
  <c r="DX42" s="1"/>
  <c r="DY41"/>
  <c r="DY42" s="1"/>
  <c r="DZ41"/>
  <c r="DZ42" s="1"/>
  <c r="EA41"/>
  <c r="EA42" s="1"/>
  <c r="EB41"/>
  <c r="EB42" s="1"/>
  <c r="EC41"/>
  <c r="EC42" s="1"/>
  <c r="ED41"/>
  <c r="ED42" s="1"/>
  <c r="EE41"/>
  <c r="EE42" s="1"/>
  <c r="EF41"/>
  <c r="EF42" s="1"/>
  <c r="EG41"/>
  <c r="EG42" s="1"/>
  <c r="EH41"/>
  <c r="EH42" s="1"/>
  <c r="EI41"/>
  <c r="EI42" s="1"/>
  <c r="EJ41"/>
  <c r="EJ42" s="1"/>
  <c r="EK41"/>
  <c r="EK42" s="1"/>
  <c r="EL41"/>
  <c r="EL42" s="1"/>
  <c r="EM41"/>
  <c r="EM42" s="1"/>
  <c r="EN41"/>
  <c r="EN42" s="1"/>
  <c r="EO41"/>
  <c r="EO42" s="1"/>
  <c r="EP41"/>
  <c r="EP42" s="1"/>
  <c r="EQ41"/>
  <c r="EQ42" s="1"/>
  <c r="ER41"/>
  <c r="ER42" s="1"/>
  <c r="ES41"/>
  <c r="ES42" s="1"/>
  <c r="ET41"/>
  <c r="ET42" s="1"/>
  <c r="EU41"/>
  <c r="EU42" s="1"/>
  <c r="EV41"/>
  <c r="EV42" s="1"/>
  <c r="EW41"/>
  <c r="EW42" s="1"/>
  <c r="EX41"/>
  <c r="EX42" s="1"/>
  <c r="EY41"/>
  <c r="EY42" s="1"/>
  <c r="EZ41"/>
  <c r="EZ42" s="1"/>
  <c r="FA41"/>
  <c r="FA42" s="1"/>
  <c r="FB41"/>
  <c r="FB42" s="1"/>
  <c r="FC41"/>
  <c r="FC42" s="1"/>
  <c r="FD41"/>
  <c r="FD42" s="1"/>
  <c r="FE41"/>
  <c r="FE42" s="1"/>
  <c r="FF41"/>
  <c r="FF42" s="1"/>
  <c r="FG41"/>
  <c r="FG42" s="1"/>
  <c r="FH41"/>
  <c r="FH42" s="1"/>
  <c r="FI41"/>
  <c r="FI42" s="1"/>
  <c r="FJ41"/>
  <c r="FJ42" s="1"/>
  <c r="FK41"/>
  <c r="FK42" s="1"/>
  <c r="FL41"/>
  <c r="FL42" s="1"/>
  <c r="FM41"/>
  <c r="FM42" s="1"/>
  <c r="FN41"/>
  <c r="FN42" s="1"/>
  <c r="FO41"/>
  <c r="FO42" s="1"/>
  <c r="FP41"/>
  <c r="FP42" s="1"/>
  <c r="FQ41"/>
  <c r="FQ42" s="1"/>
  <c r="FR41"/>
  <c r="FR42" s="1"/>
  <c r="FS41"/>
  <c r="FS42" s="1"/>
  <c r="FT41"/>
  <c r="FT42" s="1"/>
  <c r="FU42"/>
  <c r="FV41"/>
  <c r="FV42" s="1"/>
  <c r="FW41"/>
  <c r="FW42" s="1"/>
  <c r="FX41"/>
  <c r="FX42" s="1"/>
  <c r="FY41"/>
  <c r="FY42" s="1"/>
  <c r="FZ41"/>
  <c r="FZ42" s="1"/>
  <c r="GA41"/>
  <c r="GA42" s="1"/>
  <c r="GB41"/>
  <c r="GB42" s="1"/>
  <c r="GC41"/>
  <c r="GC42" s="1"/>
  <c r="GD41"/>
  <c r="GD42" s="1"/>
  <c r="GE41"/>
  <c r="GE42" s="1"/>
  <c r="GF41"/>
  <c r="GF42" s="1"/>
  <c r="GG41"/>
  <c r="GG42" s="1"/>
  <c r="GH41"/>
  <c r="GH42" s="1"/>
  <c r="GI41"/>
  <c r="GI42" s="1"/>
  <c r="GJ41"/>
  <c r="GJ42" s="1"/>
  <c r="GK41"/>
  <c r="GK42" s="1"/>
  <c r="GL41"/>
  <c r="GL42" s="1"/>
  <c r="GM41"/>
  <c r="GM42" s="1"/>
  <c r="GN41"/>
  <c r="GN42" s="1"/>
  <c r="GO41"/>
  <c r="GO42" s="1"/>
  <c r="GP41"/>
  <c r="GP42" s="1"/>
  <c r="GQ41"/>
  <c r="GQ42" s="1"/>
  <c r="GR41"/>
  <c r="GR42" s="1"/>
  <c r="GS41"/>
  <c r="GS42" s="1"/>
  <c r="GT41"/>
  <c r="GT42" s="1"/>
  <c r="GU41"/>
  <c r="GU42" s="1"/>
  <c r="GV41"/>
  <c r="GV42" s="1"/>
  <c r="GW41"/>
  <c r="GW42" s="1"/>
  <c r="GX41"/>
  <c r="GX42" s="1"/>
  <c r="GY41"/>
  <c r="GY42" s="1"/>
  <c r="GZ41"/>
  <c r="GZ42" s="1"/>
  <c r="HA41"/>
  <c r="HA42" s="1"/>
  <c r="HB41"/>
  <c r="HB42" s="1"/>
  <c r="HC41"/>
  <c r="HC42" s="1"/>
  <c r="HD41"/>
  <c r="HD42" s="1"/>
  <c r="HE41"/>
  <c r="HE42" s="1"/>
  <c r="HF41"/>
  <c r="HF42" s="1"/>
  <c r="HG41"/>
  <c r="HG42" s="1"/>
  <c r="HH41"/>
  <c r="HH42" s="1"/>
  <c r="HI41"/>
  <c r="HI42" s="1"/>
  <c r="HJ41"/>
  <c r="HJ42" s="1"/>
  <c r="HK41"/>
  <c r="HK42" s="1"/>
  <c r="HL41"/>
  <c r="HL42" s="1"/>
  <c r="HM41"/>
  <c r="HM42" s="1"/>
  <c r="HN41"/>
  <c r="HN42" s="1"/>
  <c r="HO41"/>
  <c r="HO42" s="1"/>
  <c r="HP41"/>
  <c r="HP42" s="1"/>
  <c r="HQ41"/>
  <c r="HQ42" s="1"/>
  <c r="HR41"/>
  <c r="HR42" s="1"/>
  <c r="HS41"/>
  <c r="HS42" s="1"/>
  <c r="HT41"/>
  <c r="HT42" s="1"/>
  <c r="HU41"/>
  <c r="HU42" s="1"/>
  <c r="HV41"/>
  <c r="HV42" s="1"/>
  <c r="HW41"/>
  <c r="HW42" s="1"/>
  <c r="HX41"/>
  <c r="HX42" s="1"/>
  <c r="HY41"/>
  <c r="HY42" s="1"/>
  <c r="HZ41"/>
  <c r="HZ42" s="1"/>
  <c r="IA41"/>
  <c r="IA42" s="1"/>
  <c r="IB41"/>
  <c r="IB42" s="1"/>
  <c r="IC41"/>
  <c r="IC42" s="1"/>
  <c r="ID41"/>
  <c r="ID42" s="1"/>
  <c r="IE41"/>
  <c r="IE42" s="1"/>
  <c r="IF41"/>
  <c r="IF42" s="1"/>
  <c r="IG41"/>
  <c r="IG42" s="1"/>
  <c r="IH41"/>
  <c r="IH42" s="1"/>
  <c r="II41"/>
  <c r="II42" s="1"/>
  <c r="IJ41"/>
  <c r="IJ42" s="1"/>
  <c r="IK41"/>
  <c r="IK42" s="1"/>
  <c r="IL41"/>
  <c r="IL42" s="1"/>
  <c r="IM41"/>
  <c r="IM42" s="1"/>
  <c r="IN41"/>
  <c r="IN42" s="1"/>
  <c r="IO41"/>
  <c r="IO42" s="1"/>
  <c r="IP41"/>
  <c r="IP42" s="1"/>
  <c r="IQ41"/>
  <c r="IQ42" s="1"/>
  <c r="IR41"/>
  <c r="IR42" s="1"/>
  <c r="IS41"/>
  <c r="IS42" s="1"/>
  <c r="IT41"/>
  <c r="IT42" s="1"/>
  <c r="DR42"/>
  <c r="C42"/>
  <c r="E65" l="1"/>
  <c r="D65" s="1"/>
  <c r="E64"/>
  <c r="D64" s="1"/>
  <c r="E63"/>
  <c r="M59"/>
  <c r="M60"/>
  <c r="M61"/>
  <c r="K59"/>
  <c r="J59" s="1"/>
  <c r="K60"/>
  <c r="K61"/>
  <c r="J61" s="1"/>
  <c r="I59"/>
  <c r="I60"/>
  <c r="I61"/>
  <c r="G59"/>
  <c r="G60"/>
  <c r="G61"/>
  <c r="E59"/>
  <c r="E60"/>
  <c r="D60" s="1"/>
  <c r="E61"/>
  <c r="D61" s="1"/>
  <c r="E54"/>
  <c r="E55"/>
  <c r="D55" s="1"/>
  <c r="E56"/>
  <c r="D56" s="1"/>
  <c r="K50"/>
  <c r="K51"/>
  <c r="K52"/>
  <c r="I50"/>
  <c r="I51"/>
  <c r="I52"/>
  <c r="G50"/>
  <c r="G51"/>
  <c r="G52"/>
  <c r="E50"/>
  <c r="E51"/>
  <c r="D51" s="1"/>
  <c r="E52"/>
  <c r="D52" s="1"/>
  <c r="E45"/>
  <c r="D45" s="1"/>
  <c r="D42"/>
  <c r="E46" s="1"/>
  <c r="D46" s="1"/>
  <c r="H42"/>
  <c r="E47" s="1"/>
  <c r="D47" s="1"/>
  <c r="E66" l="1"/>
  <c r="D66"/>
  <c r="M62"/>
  <c r="L62"/>
  <c r="K62"/>
  <c r="J60"/>
  <c r="J62" s="1"/>
  <c r="I62"/>
  <c r="H62"/>
  <c r="G62"/>
  <c r="F62"/>
  <c r="E62"/>
  <c r="D59"/>
  <c r="D62" s="1"/>
  <c r="E57"/>
  <c r="D54"/>
  <c r="D57" s="1"/>
  <c r="K53"/>
  <c r="J53"/>
  <c r="I53"/>
  <c r="H53"/>
  <c r="G53"/>
  <c r="F53"/>
  <c r="D48"/>
  <c r="E48"/>
  <c r="E53"/>
  <c r="D50"/>
  <c r="D53" s="1"/>
</calcChain>
</file>

<file path=xl/sharedStrings.xml><?xml version="1.0" encoding="utf-8"?>
<sst xmlns="http://schemas.openxmlformats.org/spreadsheetml/2006/main" count="532" uniqueCount="483">
  <si>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</si>
  <si>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</si>
  <si>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</si>
  <si>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</si>
  <si>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</si>
  <si>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</si>
  <si>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</si>
  <si>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</si>
  <si>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</si>
  <si>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</si>
  <si>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</si>
  <si>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</si>
  <si>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</si>
  <si>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</si>
  <si>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</si>
  <si>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</si>
  <si>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</si>
  <si>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</si>
  <si>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</si>
  <si>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</si>
  <si>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</si>
  <si>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</si>
  <si>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</si>
  <si>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</si>
  <si>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</si>
  <si>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</si>
  <si>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</si>
  <si>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</si>
  <si>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</si>
  <si>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</si>
  <si>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</si>
  <si>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</si>
  <si>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</si>
  <si>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</si>
  <si>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</si>
  <si>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</si>
  <si>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</si>
  <si>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</si>
  <si>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</si>
  <si>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</si>
  <si>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</si>
  <si>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</si>
  <si>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</si>
  <si>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</si>
  <si>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</si>
  <si>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</si>
  <si>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</si>
  <si>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</si>
  <si>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</si>
  <si>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</si>
  <si>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</si>
  <si>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</si>
  <si>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</si>
  <si>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</si>
  <si>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</si>
  <si>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</si>
  <si>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</si>
  <si>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</si>
  <si>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</si>
  <si>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</si>
  <si>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</si>
  <si>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</si>
  <si>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</si>
  <si>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</si>
  <si>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</si>
  <si>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</si>
  <si>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</si>
  <si>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</si>
  <si>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</si>
  <si>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</si>
  <si>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</si>
  <si>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</si>
  <si>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</si>
  <si>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</si>
  <si>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</si>
  <si>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</si>
  <si>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</si>
  <si>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</si>
  <si>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</si>
  <si>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</si>
  <si>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</si>
  <si>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</si>
  <si>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</si>
  <si>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</si>
  <si>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</si>
  <si>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</si>
  <si>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</si>
  <si>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</si>
  <si>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</si>
  <si>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</si>
  <si>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</si>
  <si>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</si>
  <si>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</si>
  <si>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</si>
  <si>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</si>
  <si>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</si>
  <si>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</si>
  <si>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</si>
  <si>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</si>
  <si>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</si>
  <si>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</si>
  <si>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</si>
  <si>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</si>
  <si>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</si>
  <si>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</si>
  <si>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</si>
  <si>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</si>
  <si>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</si>
  <si>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</si>
  <si>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</si>
  <si>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</si>
  <si>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</si>
  <si>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</si>
  <si>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</si>
  <si>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</si>
  <si>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</si>
  <si>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</si>
  <si>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</si>
  <si>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</si>
  <si>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</si>
  <si>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</si>
  <si>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</si>
  <si>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</si>
  <si>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</si>
  <si>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</si>
  <si>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</si>
  <si>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</si>
  <si>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</si>
  <si>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</si>
  <si>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</si>
  <si>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</si>
  <si>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</si>
  <si>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</si>
  <si>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</si>
  <si>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</si>
  <si>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</si>
  <si>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</si>
  <si>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</si>
  <si>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</si>
  <si>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</si>
  <si>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</si>
  <si>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</si>
  <si>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</si>
  <si>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</si>
  <si>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</si>
  <si>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</si>
  <si>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</si>
  <si>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</si>
  <si>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</si>
  <si>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</si>
  <si>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</si>
  <si>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</si>
  <si>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</si>
  <si>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</si>
  <si>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</si>
  <si>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</si>
  <si>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</si>
  <si>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</si>
  <si>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</si>
  <si>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</si>
  <si>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</si>
  <si>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</si>
  <si>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</si>
  <si>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</si>
  <si>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</si>
  <si>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</si>
  <si>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</si>
  <si>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</si>
  <si>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</si>
  <si>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</si>
  <si>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</si>
  <si>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</si>
  <si>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</si>
  <si>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</si>
  <si>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</si>
  <si>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</si>
  <si>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</si>
  <si>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</si>
  <si>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</si>
  <si>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</si>
  <si>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</si>
  <si>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</si>
  <si>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</si>
  <si>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</si>
  <si>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</si>
  <si>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</si>
  <si>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</si>
  <si>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</si>
  <si>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</si>
  <si>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</si>
  <si>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</si>
  <si>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</si>
  <si>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</si>
  <si>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</si>
  <si>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</si>
  <si>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</si>
  <si>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</si>
  <si>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</si>
  <si>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</si>
  <si>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</si>
  <si>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</si>
  <si>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</si>
  <si>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</si>
  <si>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</si>
  <si>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</si>
  <si>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</si>
  <si>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</si>
  <si>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</si>
  <si>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</si>
  <si>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</si>
  <si>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</si>
  <si>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</si>
  <si>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</si>
  <si>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</si>
  <si>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</si>
  <si>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</si>
  <si>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</si>
  <si>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</si>
  <si>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</si>
  <si>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</si>
  <si>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</si>
  <si>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</si>
  <si>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</si>
  <si>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</si>
  <si>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</si>
  <si>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</si>
  <si>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</si>
  <si>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</si>
  <si>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</si>
  <si>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</si>
  <si>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</si>
  <si>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</si>
  <si>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</si>
  <si>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</si>
  <si>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</si>
  <si>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</si>
  <si>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</si>
  <si>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</si>
  <si>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</si>
  <si>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</si>
  <si>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</si>
  <si>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</si>
  <si>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</si>
  <si>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</si>
  <si>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</si>
  <si>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</si>
  <si>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</si>
  <si>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</si>
  <si>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</si>
  <si>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</si>
  <si>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</si>
  <si>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</si>
  <si>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</si>
  <si>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</si>
  <si>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</si>
  <si>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</si>
  <si>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</si>
  <si>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</si>
  <si>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</si>
  <si>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</si>
  <si>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</si>
  <si>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</si>
  <si>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</si>
  <si>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</si>
  <si>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</si>
  <si>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</si>
  <si>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</si>
  <si>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</si>
  <si>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</si>
  <si>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</si>
  <si>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</si>
  <si>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</si>
  <si>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</si>
  <si>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</si>
  <si>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</si>
  <si>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</si>
  <si>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</si>
  <si>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</si>
  <si>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</si>
  <si>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</si>
  <si>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</si>
  <si>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</si>
  <si>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</si>
  <si>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</si>
  <si>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</si>
  <si>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</si>
  <si>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</si>
  <si>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</si>
  <si>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</si>
  <si>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</si>
  <si>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</si>
  <si>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</si>
  <si>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</si>
  <si>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</si>
  <si>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</si>
  <si>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</si>
  <si>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</si>
  <si>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</si>
  <si>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</si>
  <si>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</si>
  <si>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</si>
  <si>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</si>
  <si>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</si>
  <si>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</si>
  <si>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</si>
  <si>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</si>
  <si>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</si>
  <si>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</si>
  <si>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</si>
  <si>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</si>
  <si>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</si>
  <si>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</si>
  <si>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</si>
  <si>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</si>
  <si>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</si>
  <si>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</si>
  <si>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</si>
  <si>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</si>
  <si>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</si>
  <si>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</si>
  <si>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</si>
  <si>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</si>
  <si>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</si>
  <si>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</si>
  <si>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</si>
  <si>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</si>
  <si>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</si>
  <si>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</si>
  <si>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</si>
  <si>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</si>
  <si>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</si>
  <si>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</si>
  <si>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</si>
  <si>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</si>
  <si>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</si>
  <si>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</si>
  <si>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</si>
  <si>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</si>
  <si>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</si>
  <si>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</si>
  <si>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</si>
  <si>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</si>
  <si>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</si>
  <si>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</si>
  <si>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</si>
  <si>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</si>
  <si>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</si>
  <si>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</si>
  <si>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</si>
  <si>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</si>
  <si>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</si>
  <si>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</si>
  <si>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</si>
  <si>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</si>
  <si>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</si>
  <si>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</si>
  <si>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</si>
  <si>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</si>
  <si>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</si>
  <si>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</si>
  <si>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</si>
  <si>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</si>
  <si>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</si>
  <si>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</si>
  <si>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</si>
  <si>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</si>
  <si>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</si>
  <si>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</si>
  <si>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</si>
  <si>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</si>
  <si>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</si>
  <si>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</si>
  <si>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</si>
  <si>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</si>
  <si>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</si>
  <si>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</si>
  <si>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</si>
  <si>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</si>
  <si>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</si>
  <si>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</si>
  <si>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</si>
  <si>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</si>
  <si>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</si>
  <si>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</si>
  <si>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</si>
  <si>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</si>
  <si>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</si>
  <si>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</si>
  <si>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</si>
  <si>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</si>
  <si>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</si>
  <si>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</si>
  <si>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</si>
  <si>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</si>
  <si>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</si>
  <si>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</si>
  <si>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</si>
  <si>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</si>
  <si>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</si>
  <si>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</si>
  <si>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</si>
  <si>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</si>
  <si>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</si>
  <si>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</si>
  <si>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</si>
  <si>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</si>
  <si>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</si>
  <si>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</si>
  <si>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</si>
  <si>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</si>
  <si>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</si>
  <si>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</si>
  <si>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</si>
  <si>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</si>
  <si>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</si>
  <si>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</si>
  <si>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</si>
  <si>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</si>
  <si>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</si>
  <si>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</si>
  <si>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</si>
  <si>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</si>
  <si>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</si>
  <si>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</si>
  <si>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</si>
  <si>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</si>
  <si>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</si>
  <si>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</si>
  <si>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</si>
  <si>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</si>
  <si>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</si>
  <si>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</si>
  <si>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</si>
  <si>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</si>
  <si>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</si>
  <si>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</si>
  <si>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</si>
  <si>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</si>
  <si>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</si>
  <si>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</si>
  <si>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</si>
  <si>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</si>
  <si>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</si>
  <si>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</si>
  <si>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</si>
  <si>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</si>
  <si>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</si>
  <si>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</si>
  <si>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</si>
  <si>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</si>
  <si>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</si>
  <si>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</si>
  <si>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</si>
  <si>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</si>
  <si>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</si>
  <si>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</si>
  <si>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Азаматқызы Аянат</t>
  </si>
  <si>
    <t>Алпысбаева Аяла</t>
  </si>
  <si>
    <t>Бергазин Нұрислам</t>
  </si>
  <si>
    <t xml:space="preserve">Болат Хамза </t>
  </si>
  <si>
    <t>Болат  Шоқан</t>
  </si>
  <si>
    <t>Ерболат Әлинұр</t>
  </si>
  <si>
    <t xml:space="preserve">Есетов Амирхан </t>
  </si>
  <si>
    <t>Есетова Асылым</t>
  </si>
  <si>
    <t>Кенекбаев Алижан</t>
  </si>
  <si>
    <t>Марат Ақтан</t>
  </si>
  <si>
    <t>Мұхамбетқали Сардар</t>
  </si>
  <si>
    <t>Нұртаева Нұрайым</t>
  </si>
  <si>
    <t>Оңғарова Айзере</t>
  </si>
  <si>
    <t>Орыналы Исламбек</t>
  </si>
  <si>
    <t>Орынбасар Ислам</t>
  </si>
  <si>
    <t>Сармагамбетов Дінмұхамед</t>
  </si>
  <si>
    <t>Сағадат Ади</t>
  </si>
  <si>
    <t>Талғат Сандуғаш</t>
  </si>
  <si>
    <t>Ғабит Алинұр</t>
  </si>
  <si>
    <t>Қаржаупов Ахмет</t>
  </si>
  <si>
    <t>Құсайынов Бекасыл</t>
  </si>
  <si>
    <t>Өмірхан Айша</t>
  </si>
  <si>
    <t>Раушанова Құралай</t>
  </si>
  <si>
    <t xml:space="preserve">Ермек Бақытжан </t>
  </si>
  <si>
    <t>Милят Халида</t>
  </si>
  <si>
    <t>Физикалық қасиеттерді дамыту</t>
  </si>
  <si>
    <t xml:space="preserve">                                  Оқу жылы: 2024-2025                              Топ: "Күншуақ "мектепалды тобы                Өткізу кезеңі: бастапқы         Өткізу мерзімі: қыркүйек 01-10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</si>
</sst>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6"/>
  <sheetViews>
    <sheetView tabSelected="1" topLeftCell="A6" zoomScale="53" zoomScaleNormal="53" workbookViewId="0">
      <pane xSplit="2" ySplit="9" topLeftCell="C39" activePane="bottomRight" state="frozen"/>
      <selection activeCell="A11" sqref="A11"/>
      <selection pane="topRight" activeCell="C11" sqref="C11"/>
      <selection pane="bottomLeft" activeCell="A13" sqref="A13"/>
      <selection pane="bottomRight" activeCell="H65" sqref="H6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32</v>
      </c>
      <c r="B1" s="9" t="s">
        <v>455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253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5" t="s">
        <v>454</v>
      </c>
      <c r="IS2" s="95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28" t="s">
        <v>0</v>
      </c>
      <c r="B4" s="28" t="s">
        <v>1</v>
      </c>
      <c r="C4" s="84" t="s">
        <v>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59" t="s">
        <v>24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62" t="s">
        <v>27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>
      <c r="A5" s="29"/>
      <c r="B5" s="29"/>
      <c r="C5" s="30" t="s">
        <v>20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82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3" t="s">
        <v>154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49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63" t="s">
        <v>50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82" t="s">
        <v>33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25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96" t="s">
        <v>34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35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64" t="s">
        <v>26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5" t="s">
        <v>28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7"/>
    </row>
    <row r="6" spans="1:293" s="37" customFormat="1" ht="15" customHeight="1">
      <c r="A6" s="3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8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70"/>
    </row>
    <row r="7" spans="1:293" s="37" customFormat="1" ht="15" customHeight="1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8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70"/>
    </row>
    <row r="8" spans="1:293" ht="22.5" customHeight="1">
      <c r="A8" s="5" t="s">
        <v>32</v>
      </c>
      <c r="B8" s="9" t="s">
        <v>455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8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70"/>
    </row>
    <row r="9" spans="1:293" ht="15.75">
      <c r="A9" s="7" t="s">
        <v>482</v>
      </c>
      <c r="B9" s="6"/>
      <c r="C9" s="6"/>
      <c r="D9" s="6"/>
      <c r="E9" s="6"/>
      <c r="F9" s="6"/>
      <c r="G9" s="6"/>
      <c r="H9" s="6"/>
      <c r="I9" s="6"/>
      <c r="J9" s="10"/>
      <c r="K9" s="10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8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70"/>
    </row>
    <row r="10" spans="1:293" s="37" customFormat="1" ht="21.75" customHeight="1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8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70"/>
    </row>
    <row r="11" spans="1:293" ht="29.25" customHeight="1">
      <c r="A11" s="47"/>
      <c r="B11" s="47"/>
      <c r="C11" s="44" t="s">
        <v>481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50" t="s">
        <v>2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2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8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70"/>
    </row>
    <row r="12" spans="1:293" ht="18" customHeight="1">
      <c r="A12" s="48"/>
      <c r="B12" s="48"/>
      <c r="C12" s="41" t="s">
        <v>20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X12" s="53" t="s">
        <v>18</v>
      </c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5"/>
      <c r="AS12" s="41" t="s">
        <v>3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3"/>
      <c r="BN12" s="1"/>
      <c r="BO12" s="1"/>
      <c r="BP12" s="1"/>
      <c r="BQ12" s="1"/>
      <c r="BR12" s="1"/>
      <c r="BS12" s="1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71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3"/>
    </row>
    <row r="13" spans="1:293" ht="15.75">
      <c r="A13" s="48"/>
      <c r="B13" s="48"/>
      <c r="C13" s="63" t="s">
        <v>70</v>
      </c>
      <c r="D13" s="63" t="s">
        <v>5</v>
      </c>
      <c r="E13" s="63" t="s">
        <v>6</v>
      </c>
      <c r="F13" s="63" t="s">
        <v>71</v>
      </c>
      <c r="G13" s="63" t="s">
        <v>7</v>
      </c>
      <c r="H13" s="63" t="s">
        <v>8</v>
      </c>
      <c r="I13" s="63" t="s">
        <v>72</v>
      </c>
      <c r="J13" s="63" t="s">
        <v>9</v>
      </c>
      <c r="K13" s="63" t="s">
        <v>10</v>
      </c>
      <c r="L13" s="63" t="s">
        <v>144</v>
      </c>
      <c r="M13" s="63" t="s">
        <v>9</v>
      </c>
      <c r="N13" s="63" t="s">
        <v>10</v>
      </c>
      <c r="O13" s="63" t="s">
        <v>73</v>
      </c>
      <c r="P13" s="63" t="s">
        <v>11</v>
      </c>
      <c r="Q13" s="63" t="s">
        <v>4</v>
      </c>
      <c r="R13" s="63" t="s">
        <v>74</v>
      </c>
      <c r="S13" s="63" t="s">
        <v>6</v>
      </c>
      <c r="T13" s="63" t="s">
        <v>12</v>
      </c>
      <c r="U13" s="63" t="s">
        <v>75</v>
      </c>
      <c r="V13" s="63" t="s">
        <v>6</v>
      </c>
      <c r="W13" s="63" t="s">
        <v>12</v>
      </c>
      <c r="X13" s="63" t="s">
        <v>76</v>
      </c>
      <c r="Y13" s="63"/>
      <c r="Z13" s="63"/>
      <c r="AA13" s="63" t="s">
        <v>77</v>
      </c>
      <c r="AB13" s="63"/>
      <c r="AC13" s="63"/>
      <c r="AD13" s="63" t="s">
        <v>78</v>
      </c>
      <c r="AE13" s="63"/>
      <c r="AF13" s="63"/>
      <c r="AG13" s="63" t="s">
        <v>145</v>
      </c>
      <c r="AH13" s="63"/>
      <c r="AI13" s="63"/>
      <c r="AJ13" s="63" t="s">
        <v>79</v>
      </c>
      <c r="AK13" s="63"/>
      <c r="AL13" s="63"/>
      <c r="AM13" s="63" t="s">
        <v>80</v>
      </c>
      <c r="AN13" s="63"/>
      <c r="AO13" s="63"/>
      <c r="AP13" s="75" t="s">
        <v>81</v>
      </c>
      <c r="AQ13" s="75"/>
      <c r="AR13" s="75"/>
      <c r="AS13" s="63" t="s">
        <v>82</v>
      </c>
      <c r="AT13" s="63"/>
      <c r="AU13" s="63"/>
      <c r="AV13" s="63" t="s">
        <v>83</v>
      </c>
      <c r="AW13" s="63"/>
      <c r="AX13" s="63"/>
      <c r="AY13" s="63" t="s">
        <v>84</v>
      </c>
      <c r="AZ13" s="63"/>
      <c r="BA13" s="63"/>
      <c r="BB13" s="63" t="s">
        <v>85</v>
      </c>
      <c r="BC13" s="63"/>
      <c r="BD13" s="63"/>
      <c r="BE13" s="63" t="s">
        <v>86</v>
      </c>
      <c r="BF13" s="63"/>
      <c r="BG13" s="63"/>
      <c r="BH13" s="75" t="s">
        <v>87</v>
      </c>
      <c r="BI13" s="75"/>
      <c r="BJ13" s="75"/>
      <c r="BK13" s="75" t="s">
        <v>146</v>
      </c>
      <c r="BL13" s="75"/>
      <c r="BM13" s="75"/>
      <c r="BN13" s="63" t="s">
        <v>88</v>
      </c>
      <c r="BO13" s="63"/>
      <c r="BP13" s="63"/>
      <c r="BQ13" s="63" t="s">
        <v>89</v>
      </c>
      <c r="BR13" s="63"/>
      <c r="BS13" s="63"/>
      <c r="BT13" s="75" t="s">
        <v>90</v>
      </c>
      <c r="BU13" s="75"/>
      <c r="BV13" s="75"/>
      <c r="BW13" s="63" t="s">
        <v>91</v>
      </c>
      <c r="BX13" s="63"/>
      <c r="BY13" s="63"/>
      <c r="BZ13" s="63" t="s">
        <v>92</v>
      </c>
      <c r="CA13" s="63"/>
      <c r="CB13" s="63"/>
      <c r="CC13" s="63" t="s">
        <v>93</v>
      </c>
      <c r="CD13" s="63"/>
      <c r="CE13" s="63"/>
      <c r="CF13" s="63" t="s">
        <v>94</v>
      </c>
      <c r="CG13" s="63"/>
      <c r="CH13" s="63"/>
      <c r="CI13" s="63" t="s">
        <v>95</v>
      </c>
      <c r="CJ13" s="63"/>
      <c r="CK13" s="63"/>
      <c r="CL13" s="63" t="s">
        <v>96</v>
      </c>
      <c r="CM13" s="63"/>
      <c r="CN13" s="63"/>
      <c r="CO13" s="63" t="s">
        <v>147</v>
      </c>
      <c r="CP13" s="63"/>
      <c r="CQ13" s="63"/>
      <c r="CR13" s="63" t="s">
        <v>97</v>
      </c>
      <c r="CS13" s="63"/>
      <c r="CT13" s="63"/>
      <c r="CU13" s="63" t="s">
        <v>98</v>
      </c>
      <c r="CV13" s="63"/>
      <c r="CW13" s="63"/>
      <c r="CX13" s="63" t="s">
        <v>99</v>
      </c>
      <c r="CY13" s="63"/>
      <c r="CZ13" s="63"/>
      <c r="DA13" s="63" t="s">
        <v>100</v>
      </c>
      <c r="DB13" s="63"/>
      <c r="DC13" s="63"/>
      <c r="DD13" s="75" t="s">
        <v>101</v>
      </c>
      <c r="DE13" s="75"/>
      <c r="DF13" s="75"/>
      <c r="DG13" s="75" t="s">
        <v>102</v>
      </c>
      <c r="DH13" s="75"/>
      <c r="DI13" s="75"/>
      <c r="DJ13" s="75" t="s">
        <v>103</v>
      </c>
      <c r="DK13" s="75"/>
      <c r="DL13" s="75"/>
      <c r="DM13" s="75" t="s">
        <v>148</v>
      </c>
      <c r="DN13" s="75"/>
      <c r="DO13" s="75"/>
      <c r="DP13" s="75" t="s">
        <v>104</v>
      </c>
      <c r="DQ13" s="75"/>
      <c r="DR13" s="75"/>
      <c r="DS13" s="75" t="s">
        <v>105</v>
      </c>
      <c r="DT13" s="75"/>
      <c r="DU13" s="75"/>
      <c r="DV13" s="75" t="s">
        <v>106</v>
      </c>
      <c r="DW13" s="75"/>
      <c r="DX13" s="75"/>
      <c r="DY13" s="75" t="s">
        <v>107</v>
      </c>
      <c r="DZ13" s="75"/>
      <c r="EA13" s="75"/>
      <c r="EB13" s="75" t="s">
        <v>108</v>
      </c>
      <c r="EC13" s="75"/>
      <c r="ED13" s="75"/>
      <c r="EE13" s="75" t="s">
        <v>109</v>
      </c>
      <c r="EF13" s="75"/>
      <c r="EG13" s="75"/>
      <c r="EH13" s="75" t="s">
        <v>149</v>
      </c>
      <c r="EI13" s="75"/>
      <c r="EJ13" s="75"/>
      <c r="EK13" s="75" t="s">
        <v>110</v>
      </c>
      <c r="EL13" s="75"/>
      <c r="EM13" s="75"/>
      <c r="EN13" s="75" t="s">
        <v>111</v>
      </c>
      <c r="EO13" s="75"/>
      <c r="EP13" s="75"/>
      <c r="EQ13" s="75" t="s">
        <v>112</v>
      </c>
      <c r="ER13" s="75"/>
      <c r="ES13" s="75"/>
      <c r="ET13" s="75" t="s">
        <v>113</v>
      </c>
      <c r="EU13" s="75"/>
      <c r="EV13" s="75"/>
      <c r="EW13" s="75" t="s">
        <v>114</v>
      </c>
      <c r="EX13" s="75"/>
      <c r="EY13" s="75"/>
      <c r="EZ13" s="75" t="s">
        <v>115</v>
      </c>
      <c r="FA13" s="75"/>
      <c r="FB13" s="75"/>
      <c r="FC13" s="75" t="s">
        <v>116</v>
      </c>
      <c r="FD13" s="75"/>
      <c r="FE13" s="75"/>
      <c r="FF13" s="75" t="s">
        <v>117</v>
      </c>
      <c r="FG13" s="75"/>
      <c r="FH13" s="75"/>
      <c r="FI13" s="75" t="s">
        <v>118</v>
      </c>
      <c r="FJ13" s="75"/>
      <c r="FK13" s="75"/>
      <c r="FL13" s="75" t="s">
        <v>150</v>
      </c>
      <c r="FM13" s="75"/>
      <c r="FN13" s="75"/>
      <c r="FO13" s="75" t="s">
        <v>119</v>
      </c>
      <c r="FP13" s="75"/>
      <c r="FQ13" s="75"/>
      <c r="FR13" s="75" t="s">
        <v>120</v>
      </c>
      <c r="FS13" s="75"/>
      <c r="FT13" s="75"/>
      <c r="FU13" s="75" t="s">
        <v>121</v>
      </c>
      <c r="FV13" s="75"/>
      <c r="FW13" s="75"/>
      <c r="FX13" s="75" t="s">
        <v>122</v>
      </c>
      <c r="FY13" s="75"/>
      <c r="FZ13" s="75"/>
      <c r="GA13" s="75" t="s">
        <v>123</v>
      </c>
      <c r="GB13" s="75"/>
      <c r="GC13" s="75"/>
      <c r="GD13" s="75" t="s">
        <v>124</v>
      </c>
      <c r="GE13" s="75"/>
      <c r="GF13" s="75"/>
      <c r="GG13" s="75" t="s">
        <v>125</v>
      </c>
      <c r="GH13" s="75"/>
      <c r="GI13" s="75"/>
      <c r="GJ13" s="75" t="s">
        <v>126</v>
      </c>
      <c r="GK13" s="75"/>
      <c r="GL13" s="75"/>
      <c r="GM13" s="75" t="s">
        <v>127</v>
      </c>
      <c r="GN13" s="75"/>
      <c r="GO13" s="75"/>
      <c r="GP13" s="75" t="s">
        <v>151</v>
      </c>
      <c r="GQ13" s="75"/>
      <c r="GR13" s="75"/>
      <c r="GS13" s="75" t="s">
        <v>128</v>
      </c>
      <c r="GT13" s="75"/>
      <c r="GU13" s="75"/>
      <c r="GV13" s="75" t="s">
        <v>129</v>
      </c>
      <c r="GW13" s="75"/>
      <c r="GX13" s="75"/>
      <c r="GY13" s="75" t="s">
        <v>130</v>
      </c>
      <c r="GZ13" s="75"/>
      <c r="HA13" s="75"/>
      <c r="HB13" s="75" t="s">
        <v>131</v>
      </c>
      <c r="HC13" s="75"/>
      <c r="HD13" s="75"/>
      <c r="HE13" s="75" t="s">
        <v>132</v>
      </c>
      <c r="HF13" s="75"/>
      <c r="HG13" s="75"/>
      <c r="HH13" s="75" t="s">
        <v>133</v>
      </c>
      <c r="HI13" s="75"/>
      <c r="HJ13" s="75"/>
      <c r="HK13" s="75" t="s">
        <v>134</v>
      </c>
      <c r="HL13" s="75"/>
      <c r="HM13" s="75"/>
      <c r="HN13" s="75" t="s">
        <v>135</v>
      </c>
      <c r="HO13" s="75"/>
      <c r="HP13" s="75"/>
      <c r="HQ13" s="75" t="s">
        <v>136</v>
      </c>
      <c r="HR13" s="75"/>
      <c r="HS13" s="75"/>
      <c r="HT13" s="75" t="s">
        <v>152</v>
      </c>
      <c r="HU13" s="75"/>
      <c r="HV13" s="75"/>
      <c r="HW13" s="75" t="s">
        <v>137</v>
      </c>
      <c r="HX13" s="75"/>
      <c r="HY13" s="75"/>
      <c r="HZ13" s="75" t="s">
        <v>138</v>
      </c>
      <c r="IA13" s="75"/>
      <c r="IB13" s="75"/>
      <c r="IC13" s="75" t="s">
        <v>139</v>
      </c>
      <c r="ID13" s="75"/>
      <c r="IE13" s="75"/>
      <c r="IF13" s="75" t="s">
        <v>140</v>
      </c>
      <c r="IG13" s="75"/>
      <c r="IH13" s="75"/>
      <c r="II13" s="75" t="s">
        <v>153</v>
      </c>
      <c r="IJ13" s="75"/>
      <c r="IK13" s="75"/>
      <c r="IL13" s="75" t="s">
        <v>141</v>
      </c>
      <c r="IM13" s="75"/>
      <c r="IN13" s="75"/>
      <c r="IO13" s="75" t="s">
        <v>142</v>
      </c>
      <c r="IP13" s="75"/>
      <c r="IQ13" s="75"/>
      <c r="IR13" s="75" t="s">
        <v>143</v>
      </c>
      <c r="IS13" s="75"/>
      <c r="IT13" s="75"/>
    </row>
    <row r="14" spans="1:293" ht="93" customHeight="1">
      <c r="A14" s="49"/>
      <c r="B14" s="49"/>
      <c r="C14" s="76" t="s">
        <v>414</v>
      </c>
      <c r="D14" s="76"/>
      <c r="E14" s="76"/>
      <c r="F14" s="76" t="s">
        <v>415</v>
      </c>
      <c r="G14" s="76"/>
      <c r="H14" s="76"/>
      <c r="I14" s="76" t="s">
        <v>416</v>
      </c>
      <c r="J14" s="76"/>
      <c r="K14" s="76"/>
      <c r="L14" s="76" t="s">
        <v>417</v>
      </c>
      <c r="M14" s="76"/>
      <c r="N14" s="76"/>
      <c r="O14" s="76" t="s">
        <v>418</v>
      </c>
      <c r="P14" s="76"/>
      <c r="Q14" s="76"/>
      <c r="R14" s="76" t="s">
        <v>419</v>
      </c>
      <c r="S14" s="76"/>
      <c r="T14" s="76"/>
      <c r="U14" s="76" t="s">
        <v>420</v>
      </c>
      <c r="V14" s="76"/>
      <c r="W14" s="76"/>
      <c r="X14" s="76" t="s">
        <v>421</v>
      </c>
      <c r="Y14" s="76"/>
      <c r="Z14" s="76"/>
      <c r="AA14" s="76" t="s">
        <v>422</v>
      </c>
      <c r="AB14" s="76"/>
      <c r="AC14" s="76"/>
      <c r="AD14" s="76" t="s">
        <v>423</v>
      </c>
      <c r="AE14" s="76"/>
      <c r="AF14" s="76"/>
      <c r="AG14" s="76" t="s">
        <v>424</v>
      </c>
      <c r="AH14" s="76"/>
      <c r="AI14" s="76"/>
      <c r="AJ14" s="76" t="s">
        <v>425</v>
      </c>
      <c r="AK14" s="76"/>
      <c r="AL14" s="76"/>
      <c r="AM14" s="76" t="s">
        <v>426</v>
      </c>
      <c r="AN14" s="76"/>
      <c r="AO14" s="76"/>
      <c r="AP14" s="76" t="s">
        <v>427</v>
      </c>
      <c r="AQ14" s="76"/>
      <c r="AR14" s="76"/>
      <c r="AS14" s="76" t="s">
        <v>428</v>
      </c>
      <c r="AT14" s="76"/>
      <c r="AU14" s="76"/>
      <c r="AV14" s="76" t="s">
        <v>429</v>
      </c>
      <c r="AW14" s="76"/>
      <c r="AX14" s="76"/>
      <c r="AY14" s="76" t="s">
        <v>430</v>
      </c>
      <c r="AZ14" s="76"/>
      <c r="BA14" s="76"/>
      <c r="BB14" s="76" t="s">
        <v>431</v>
      </c>
      <c r="BC14" s="76"/>
      <c r="BD14" s="76"/>
      <c r="BE14" s="76" t="s">
        <v>432</v>
      </c>
      <c r="BF14" s="76"/>
      <c r="BG14" s="76"/>
      <c r="BH14" s="76" t="s">
        <v>433</v>
      </c>
      <c r="BI14" s="76"/>
      <c r="BJ14" s="76"/>
      <c r="BK14" s="76" t="s">
        <v>434</v>
      </c>
      <c r="BL14" s="76"/>
      <c r="BM14" s="76"/>
      <c r="BN14" s="76" t="s">
        <v>435</v>
      </c>
      <c r="BO14" s="76"/>
      <c r="BP14" s="76"/>
      <c r="BQ14" s="76" t="s">
        <v>436</v>
      </c>
      <c r="BR14" s="76"/>
      <c r="BS14" s="76"/>
      <c r="BT14" s="76" t="s">
        <v>437</v>
      </c>
      <c r="BU14" s="76"/>
      <c r="BV14" s="76"/>
      <c r="BW14" s="76" t="s">
        <v>438</v>
      </c>
      <c r="BX14" s="76"/>
      <c r="BY14" s="76"/>
      <c r="BZ14" s="76" t="s">
        <v>288</v>
      </c>
      <c r="CA14" s="76"/>
      <c r="CB14" s="76"/>
      <c r="CC14" s="76" t="s">
        <v>439</v>
      </c>
      <c r="CD14" s="76"/>
      <c r="CE14" s="76"/>
      <c r="CF14" s="76" t="s">
        <v>440</v>
      </c>
      <c r="CG14" s="76"/>
      <c r="CH14" s="76"/>
      <c r="CI14" s="76" t="s">
        <v>441</v>
      </c>
      <c r="CJ14" s="76"/>
      <c r="CK14" s="76"/>
      <c r="CL14" s="76" t="s">
        <v>442</v>
      </c>
      <c r="CM14" s="76"/>
      <c r="CN14" s="76"/>
      <c r="CO14" s="76" t="s">
        <v>443</v>
      </c>
      <c r="CP14" s="76"/>
      <c r="CQ14" s="76"/>
      <c r="CR14" s="76" t="s">
        <v>444</v>
      </c>
      <c r="CS14" s="76"/>
      <c r="CT14" s="76"/>
      <c r="CU14" s="76" t="s">
        <v>445</v>
      </c>
      <c r="CV14" s="76"/>
      <c r="CW14" s="76"/>
      <c r="CX14" s="76" t="s">
        <v>446</v>
      </c>
      <c r="CY14" s="76"/>
      <c r="CZ14" s="76"/>
      <c r="DA14" s="76" t="s">
        <v>447</v>
      </c>
      <c r="DB14" s="76"/>
      <c r="DC14" s="76"/>
      <c r="DD14" s="76" t="s">
        <v>448</v>
      </c>
      <c r="DE14" s="76"/>
      <c r="DF14" s="76"/>
      <c r="DG14" s="76" t="s">
        <v>449</v>
      </c>
      <c r="DH14" s="76"/>
      <c r="DI14" s="76"/>
      <c r="DJ14" s="77" t="s">
        <v>450</v>
      </c>
      <c r="DK14" s="77"/>
      <c r="DL14" s="77"/>
      <c r="DM14" s="77" t="s">
        <v>451</v>
      </c>
      <c r="DN14" s="77"/>
      <c r="DO14" s="77"/>
      <c r="DP14" s="77" t="s">
        <v>452</v>
      </c>
      <c r="DQ14" s="77"/>
      <c r="DR14" s="77"/>
      <c r="DS14" s="77" t="s">
        <v>453</v>
      </c>
      <c r="DT14" s="77"/>
      <c r="DU14" s="77"/>
      <c r="DV14" s="77" t="s">
        <v>184</v>
      </c>
      <c r="DW14" s="77"/>
      <c r="DX14" s="77"/>
      <c r="DY14" s="76" t="s">
        <v>200</v>
      </c>
      <c r="DZ14" s="76"/>
      <c r="EA14" s="76"/>
      <c r="EB14" s="76" t="s">
        <v>201</v>
      </c>
      <c r="EC14" s="76"/>
      <c r="ED14" s="76"/>
      <c r="EE14" s="76" t="s">
        <v>320</v>
      </c>
      <c r="EF14" s="76"/>
      <c r="EG14" s="76"/>
      <c r="EH14" s="76" t="s">
        <v>202</v>
      </c>
      <c r="EI14" s="76"/>
      <c r="EJ14" s="76"/>
      <c r="EK14" s="76" t="s">
        <v>411</v>
      </c>
      <c r="EL14" s="76"/>
      <c r="EM14" s="76"/>
      <c r="EN14" s="76" t="s">
        <v>205</v>
      </c>
      <c r="EO14" s="76"/>
      <c r="EP14" s="76"/>
      <c r="EQ14" s="76" t="s">
        <v>329</v>
      </c>
      <c r="ER14" s="76"/>
      <c r="ES14" s="76"/>
      <c r="ET14" s="76" t="s">
        <v>210</v>
      </c>
      <c r="EU14" s="76"/>
      <c r="EV14" s="76"/>
      <c r="EW14" s="76" t="s">
        <v>332</v>
      </c>
      <c r="EX14" s="76"/>
      <c r="EY14" s="76"/>
      <c r="EZ14" s="76" t="s">
        <v>334</v>
      </c>
      <c r="FA14" s="76"/>
      <c r="FB14" s="76"/>
      <c r="FC14" s="76" t="s">
        <v>336</v>
      </c>
      <c r="FD14" s="76"/>
      <c r="FE14" s="76"/>
      <c r="FF14" s="76" t="s">
        <v>412</v>
      </c>
      <c r="FG14" s="76"/>
      <c r="FH14" s="76"/>
      <c r="FI14" s="76" t="s">
        <v>339</v>
      </c>
      <c r="FJ14" s="76"/>
      <c r="FK14" s="76"/>
      <c r="FL14" s="76" t="s">
        <v>214</v>
      </c>
      <c r="FM14" s="76"/>
      <c r="FN14" s="76"/>
      <c r="FO14" s="76" t="s">
        <v>343</v>
      </c>
      <c r="FP14" s="76"/>
      <c r="FQ14" s="76"/>
      <c r="FR14" s="76" t="s">
        <v>346</v>
      </c>
      <c r="FS14" s="76"/>
      <c r="FT14" s="76"/>
      <c r="FU14" s="76" t="s">
        <v>350</v>
      </c>
      <c r="FV14" s="76"/>
      <c r="FW14" s="76"/>
      <c r="FX14" s="76" t="s">
        <v>352</v>
      </c>
      <c r="FY14" s="76"/>
      <c r="FZ14" s="76"/>
      <c r="GA14" s="77" t="s">
        <v>355</v>
      </c>
      <c r="GB14" s="77"/>
      <c r="GC14" s="77"/>
      <c r="GD14" s="76" t="s">
        <v>219</v>
      </c>
      <c r="GE14" s="76"/>
      <c r="GF14" s="76"/>
      <c r="GG14" s="77" t="s">
        <v>362</v>
      </c>
      <c r="GH14" s="77"/>
      <c r="GI14" s="77"/>
      <c r="GJ14" s="77" t="s">
        <v>363</v>
      </c>
      <c r="GK14" s="77"/>
      <c r="GL14" s="77"/>
      <c r="GM14" s="77" t="s">
        <v>365</v>
      </c>
      <c r="GN14" s="77"/>
      <c r="GO14" s="77"/>
      <c r="GP14" s="77" t="s">
        <v>366</v>
      </c>
      <c r="GQ14" s="77"/>
      <c r="GR14" s="77"/>
      <c r="GS14" s="77" t="s">
        <v>226</v>
      </c>
      <c r="GT14" s="77"/>
      <c r="GU14" s="77"/>
      <c r="GV14" s="77" t="s">
        <v>228</v>
      </c>
      <c r="GW14" s="77"/>
      <c r="GX14" s="77"/>
      <c r="GY14" s="77" t="s">
        <v>229</v>
      </c>
      <c r="GZ14" s="77"/>
      <c r="HA14" s="77"/>
      <c r="HB14" s="76" t="s">
        <v>373</v>
      </c>
      <c r="HC14" s="76"/>
      <c r="HD14" s="76"/>
      <c r="HE14" s="76" t="s">
        <v>375</v>
      </c>
      <c r="HF14" s="76"/>
      <c r="HG14" s="76"/>
      <c r="HH14" s="76" t="s">
        <v>235</v>
      </c>
      <c r="HI14" s="76"/>
      <c r="HJ14" s="76"/>
      <c r="HK14" s="76" t="s">
        <v>376</v>
      </c>
      <c r="HL14" s="76"/>
      <c r="HM14" s="76"/>
      <c r="HN14" s="76" t="s">
        <v>379</v>
      </c>
      <c r="HO14" s="76"/>
      <c r="HP14" s="76"/>
      <c r="HQ14" s="76" t="s">
        <v>238</v>
      </c>
      <c r="HR14" s="76"/>
      <c r="HS14" s="76"/>
      <c r="HT14" s="76" t="s">
        <v>236</v>
      </c>
      <c r="HU14" s="76"/>
      <c r="HV14" s="76"/>
      <c r="HW14" s="76" t="s">
        <v>67</v>
      </c>
      <c r="HX14" s="76"/>
      <c r="HY14" s="76"/>
      <c r="HZ14" s="76" t="s">
        <v>388</v>
      </c>
      <c r="IA14" s="76"/>
      <c r="IB14" s="76"/>
      <c r="IC14" s="76" t="s">
        <v>392</v>
      </c>
      <c r="ID14" s="76"/>
      <c r="IE14" s="76"/>
      <c r="IF14" s="76" t="s">
        <v>241</v>
      </c>
      <c r="IG14" s="76"/>
      <c r="IH14" s="76"/>
      <c r="II14" s="76" t="s">
        <v>397</v>
      </c>
      <c r="IJ14" s="76"/>
      <c r="IK14" s="76"/>
      <c r="IL14" s="76" t="s">
        <v>398</v>
      </c>
      <c r="IM14" s="76"/>
      <c r="IN14" s="76"/>
      <c r="IO14" s="76" t="s">
        <v>402</v>
      </c>
      <c r="IP14" s="76"/>
      <c r="IQ14" s="76"/>
      <c r="IR14" s="76" t="s">
        <v>406</v>
      </c>
      <c r="IS14" s="76"/>
      <c r="IT14" s="76"/>
    </row>
    <row r="15" spans="1:293" ht="82.5" customHeight="1">
      <c r="A15" s="28"/>
      <c r="B15" s="28"/>
      <c r="C15" s="26" t="s">
        <v>15</v>
      </c>
      <c r="D15" s="26" t="s">
        <v>256</v>
      </c>
      <c r="E15" s="26" t="s">
        <v>257</v>
      </c>
      <c r="F15" s="26" t="s">
        <v>258</v>
      </c>
      <c r="G15" s="26" t="s">
        <v>259</v>
      </c>
      <c r="H15" s="26" t="s">
        <v>255</v>
      </c>
      <c r="I15" s="26" t="s">
        <v>260</v>
      </c>
      <c r="J15" s="26" t="s">
        <v>261</v>
      </c>
      <c r="K15" s="26" t="s">
        <v>155</v>
      </c>
      <c r="L15" s="26" t="s">
        <v>44</v>
      </c>
      <c r="M15" s="26" t="s">
        <v>156</v>
      </c>
      <c r="N15" s="26" t="s">
        <v>157</v>
      </c>
      <c r="O15" s="26" t="s">
        <v>68</v>
      </c>
      <c r="P15" s="26" t="s">
        <v>262</v>
      </c>
      <c r="Q15" s="26" t="s">
        <v>69</v>
      </c>
      <c r="R15" s="26" t="s">
        <v>158</v>
      </c>
      <c r="S15" s="26" t="s">
        <v>263</v>
      </c>
      <c r="T15" s="26" t="s">
        <v>159</v>
      </c>
      <c r="U15" s="26" t="s">
        <v>264</v>
      </c>
      <c r="V15" s="26" t="s">
        <v>265</v>
      </c>
      <c r="W15" s="26" t="s">
        <v>266</v>
      </c>
      <c r="X15" s="26" t="s">
        <v>160</v>
      </c>
      <c r="Y15" s="26" t="s">
        <v>161</v>
      </c>
      <c r="Z15" s="26" t="s">
        <v>267</v>
      </c>
      <c r="AA15" s="26" t="s">
        <v>36</v>
      </c>
      <c r="AB15" s="26" t="s">
        <v>38</v>
      </c>
      <c r="AC15" s="26" t="s">
        <v>40</v>
      </c>
      <c r="AD15" s="26" t="s">
        <v>54</v>
      </c>
      <c r="AE15" s="26" t="s">
        <v>55</v>
      </c>
      <c r="AF15" s="26" t="s">
        <v>268</v>
      </c>
      <c r="AG15" s="26" t="s">
        <v>269</v>
      </c>
      <c r="AH15" s="26" t="s">
        <v>270</v>
      </c>
      <c r="AI15" s="26" t="s">
        <v>271</v>
      </c>
      <c r="AJ15" s="26" t="s">
        <v>272</v>
      </c>
      <c r="AK15" s="26" t="s">
        <v>58</v>
      </c>
      <c r="AL15" s="26" t="s">
        <v>273</v>
      </c>
      <c r="AM15" s="26" t="s">
        <v>163</v>
      </c>
      <c r="AN15" s="26" t="s">
        <v>164</v>
      </c>
      <c r="AO15" s="26" t="s">
        <v>274</v>
      </c>
      <c r="AP15" s="26" t="s">
        <v>165</v>
      </c>
      <c r="AQ15" s="26" t="s">
        <v>275</v>
      </c>
      <c r="AR15" s="26" t="s">
        <v>166</v>
      </c>
      <c r="AS15" s="26" t="s">
        <v>22</v>
      </c>
      <c r="AT15" s="26" t="s">
        <v>47</v>
      </c>
      <c r="AU15" s="26" t="s">
        <v>276</v>
      </c>
      <c r="AV15" s="26" t="s">
        <v>167</v>
      </c>
      <c r="AW15" s="26" t="s">
        <v>168</v>
      </c>
      <c r="AX15" s="26" t="s">
        <v>277</v>
      </c>
      <c r="AY15" s="26" t="s">
        <v>41</v>
      </c>
      <c r="AZ15" s="26" t="s">
        <v>59</v>
      </c>
      <c r="BA15" s="26" t="s">
        <v>169</v>
      </c>
      <c r="BB15" s="26" t="s">
        <v>170</v>
      </c>
      <c r="BC15" s="26" t="s">
        <v>171</v>
      </c>
      <c r="BD15" s="26" t="s">
        <v>172</v>
      </c>
      <c r="BE15" s="26" t="s">
        <v>173</v>
      </c>
      <c r="BF15" s="26" t="s">
        <v>174</v>
      </c>
      <c r="BG15" s="26" t="s">
        <v>278</v>
      </c>
      <c r="BH15" s="26" t="s">
        <v>279</v>
      </c>
      <c r="BI15" s="26" t="s">
        <v>175</v>
      </c>
      <c r="BJ15" s="26" t="s">
        <v>280</v>
      </c>
      <c r="BK15" s="26" t="s">
        <v>176</v>
      </c>
      <c r="BL15" s="26" t="s">
        <v>177</v>
      </c>
      <c r="BM15" s="26" t="s">
        <v>281</v>
      </c>
      <c r="BN15" s="26" t="s">
        <v>282</v>
      </c>
      <c r="BO15" s="26" t="s">
        <v>283</v>
      </c>
      <c r="BP15" s="26" t="s">
        <v>162</v>
      </c>
      <c r="BQ15" s="26" t="s">
        <v>284</v>
      </c>
      <c r="BR15" s="26" t="s">
        <v>285</v>
      </c>
      <c r="BS15" s="26" t="s">
        <v>286</v>
      </c>
      <c r="BT15" s="26" t="s">
        <v>178</v>
      </c>
      <c r="BU15" s="26" t="s">
        <v>179</v>
      </c>
      <c r="BV15" s="26" t="s">
        <v>287</v>
      </c>
      <c r="BW15" s="26" t="s">
        <v>180</v>
      </c>
      <c r="BX15" s="26" t="s">
        <v>181</v>
      </c>
      <c r="BY15" s="26" t="s">
        <v>182</v>
      </c>
      <c r="BZ15" s="26" t="s">
        <v>288</v>
      </c>
      <c r="CA15" s="26" t="s">
        <v>289</v>
      </c>
      <c r="CB15" s="26" t="s">
        <v>290</v>
      </c>
      <c r="CC15" s="26" t="s">
        <v>291</v>
      </c>
      <c r="CD15" s="26" t="s">
        <v>185</v>
      </c>
      <c r="CE15" s="26" t="s">
        <v>186</v>
      </c>
      <c r="CF15" s="26" t="s">
        <v>292</v>
      </c>
      <c r="CG15" s="26" t="s">
        <v>293</v>
      </c>
      <c r="CH15" s="26" t="s">
        <v>183</v>
      </c>
      <c r="CI15" s="26" t="s">
        <v>294</v>
      </c>
      <c r="CJ15" s="26" t="s">
        <v>295</v>
      </c>
      <c r="CK15" s="26" t="s">
        <v>187</v>
      </c>
      <c r="CL15" s="26" t="s">
        <v>51</v>
      </c>
      <c r="CM15" s="26" t="s">
        <v>60</v>
      </c>
      <c r="CN15" s="26" t="s">
        <v>52</v>
      </c>
      <c r="CO15" s="26" t="s">
        <v>188</v>
      </c>
      <c r="CP15" s="26" t="s">
        <v>296</v>
      </c>
      <c r="CQ15" s="26" t="s">
        <v>189</v>
      </c>
      <c r="CR15" s="26" t="s">
        <v>190</v>
      </c>
      <c r="CS15" s="26" t="s">
        <v>297</v>
      </c>
      <c r="CT15" s="26" t="s">
        <v>191</v>
      </c>
      <c r="CU15" s="26" t="s">
        <v>62</v>
      </c>
      <c r="CV15" s="26" t="s">
        <v>63</v>
      </c>
      <c r="CW15" s="26" t="s">
        <v>64</v>
      </c>
      <c r="CX15" s="26" t="s">
        <v>298</v>
      </c>
      <c r="CY15" s="26" t="s">
        <v>299</v>
      </c>
      <c r="CZ15" s="26" t="s">
        <v>65</v>
      </c>
      <c r="DA15" s="26" t="s">
        <v>56</v>
      </c>
      <c r="DB15" s="26" t="s">
        <v>57</v>
      </c>
      <c r="DC15" s="26" t="s">
        <v>192</v>
      </c>
      <c r="DD15" s="26" t="s">
        <v>195</v>
      </c>
      <c r="DE15" s="26" t="s">
        <v>196</v>
      </c>
      <c r="DF15" s="26" t="s">
        <v>300</v>
      </c>
      <c r="DG15" s="26" t="s">
        <v>301</v>
      </c>
      <c r="DH15" s="26" t="s">
        <v>302</v>
      </c>
      <c r="DI15" s="26" t="s">
        <v>303</v>
      </c>
      <c r="DJ15" s="27" t="s">
        <v>53</v>
      </c>
      <c r="DK15" s="26" t="s">
        <v>304</v>
      </c>
      <c r="DL15" s="27" t="s">
        <v>305</v>
      </c>
      <c r="DM15" s="27" t="s">
        <v>197</v>
      </c>
      <c r="DN15" s="26" t="s">
        <v>306</v>
      </c>
      <c r="DO15" s="27" t="s">
        <v>198</v>
      </c>
      <c r="DP15" s="27" t="s">
        <v>199</v>
      </c>
      <c r="DQ15" s="26" t="s">
        <v>410</v>
      </c>
      <c r="DR15" s="27" t="s">
        <v>307</v>
      </c>
      <c r="DS15" s="27" t="s">
        <v>308</v>
      </c>
      <c r="DT15" s="26" t="s">
        <v>309</v>
      </c>
      <c r="DU15" s="27" t="s">
        <v>310</v>
      </c>
      <c r="DV15" s="27" t="s">
        <v>311</v>
      </c>
      <c r="DW15" s="26" t="s">
        <v>312</v>
      </c>
      <c r="DX15" s="27" t="s">
        <v>313</v>
      </c>
      <c r="DY15" s="26" t="s">
        <v>314</v>
      </c>
      <c r="DZ15" s="26" t="s">
        <v>315</v>
      </c>
      <c r="EA15" s="26" t="s">
        <v>316</v>
      </c>
      <c r="EB15" s="26" t="s">
        <v>317</v>
      </c>
      <c r="EC15" s="26" t="s">
        <v>318</v>
      </c>
      <c r="ED15" s="26" t="s">
        <v>319</v>
      </c>
      <c r="EE15" s="26" t="s">
        <v>321</v>
      </c>
      <c r="EF15" s="26" t="s">
        <v>322</v>
      </c>
      <c r="EG15" s="26" t="s">
        <v>323</v>
      </c>
      <c r="EH15" s="26" t="s">
        <v>203</v>
      </c>
      <c r="EI15" s="26" t="s">
        <v>204</v>
      </c>
      <c r="EJ15" s="26" t="s">
        <v>324</v>
      </c>
      <c r="EK15" s="26" t="s">
        <v>325</v>
      </c>
      <c r="EL15" s="26" t="s">
        <v>326</v>
      </c>
      <c r="EM15" s="26" t="s">
        <v>327</v>
      </c>
      <c r="EN15" s="26" t="s">
        <v>206</v>
      </c>
      <c r="EO15" s="26" t="s">
        <v>207</v>
      </c>
      <c r="EP15" s="26" t="s">
        <v>328</v>
      </c>
      <c r="EQ15" s="26" t="s">
        <v>208</v>
      </c>
      <c r="ER15" s="26" t="s">
        <v>209</v>
      </c>
      <c r="ES15" s="26" t="s">
        <v>330</v>
      </c>
      <c r="ET15" s="26" t="s">
        <v>211</v>
      </c>
      <c r="EU15" s="26" t="s">
        <v>212</v>
      </c>
      <c r="EV15" s="26" t="s">
        <v>331</v>
      </c>
      <c r="EW15" s="26" t="s">
        <v>211</v>
      </c>
      <c r="EX15" s="26" t="s">
        <v>212</v>
      </c>
      <c r="EY15" s="26" t="s">
        <v>333</v>
      </c>
      <c r="EZ15" s="26" t="s">
        <v>36</v>
      </c>
      <c r="FA15" s="26" t="s">
        <v>335</v>
      </c>
      <c r="FB15" s="26" t="s">
        <v>39</v>
      </c>
      <c r="FC15" s="26" t="s">
        <v>193</v>
      </c>
      <c r="FD15" s="26" t="s">
        <v>194</v>
      </c>
      <c r="FE15" s="26" t="s">
        <v>225</v>
      </c>
      <c r="FF15" s="26" t="s">
        <v>213</v>
      </c>
      <c r="FG15" s="26" t="s">
        <v>337</v>
      </c>
      <c r="FH15" s="26" t="s">
        <v>338</v>
      </c>
      <c r="FI15" s="26" t="s">
        <v>13</v>
      </c>
      <c r="FJ15" s="26" t="s">
        <v>14</v>
      </c>
      <c r="FK15" s="26" t="s">
        <v>29</v>
      </c>
      <c r="FL15" s="26" t="s">
        <v>340</v>
      </c>
      <c r="FM15" s="26" t="s">
        <v>341</v>
      </c>
      <c r="FN15" s="26" t="s">
        <v>342</v>
      </c>
      <c r="FO15" s="26" t="s">
        <v>344</v>
      </c>
      <c r="FP15" s="26" t="s">
        <v>345</v>
      </c>
      <c r="FQ15" s="26" t="s">
        <v>347</v>
      </c>
      <c r="FR15" s="26" t="s">
        <v>215</v>
      </c>
      <c r="FS15" s="26" t="s">
        <v>348</v>
      </c>
      <c r="FT15" s="26" t="s">
        <v>349</v>
      </c>
      <c r="FU15" s="26" t="s">
        <v>216</v>
      </c>
      <c r="FV15" s="26" t="s">
        <v>217</v>
      </c>
      <c r="FW15" s="26" t="s">
        <v>351</v>
      </c>
      <c r="FX15" s="26" t="s">
        <v>353</v>
      </c>
      <c r="FY15" s="26" t="s">
        <v>218</v>
      </c>
      <c r="FZ15" s="26" t="s">
        <v>354</v>
      </c>
      <c r="GA15" s="27" t="s">
        <v>356</v>
      </c>
      <c r="GB15" s="26" t="s">
        <v>357</v>
      </c>
      <c r="GC15" s="27" t="s">
        <v>358</v>
      </c>
      <c r="GD15" s="26" t="s">
        <v>359</v>
      </c>
      <c r="GE15" s="26" t="s">
        <v>360</v>
      </c>
      <c r="GF15" s="26" t="s">
        <v>361</v>
      </c>
      <c r="GG15" s="27" t="s">
        <v>31</v>
      </c>
      <c r="GH15" s="26" t="s">
        <v>220</v>
      </c>
      <c r="GI15" s="27" t="s">
        <v>221</v>
      </c>
      <c r="GJ15" s="27" t="s">
        <v>364</v>
      </c>
      <c r="GK15" s="26" t="s">
        <v>61</v>
      </c>
      <c r="GL15" s="27" t="s">
        <v>222</v>
      </c>
      <c r="GM15" s="27" t="s">
        <v>43</v>
      </c>
      <c r="GN15" s="26" t="s">
        <v>45</v>
      </c>
      <c r="GO15" s="27" t="s">
        <v>225</v>
      </c>
      <c r="GP15" s="27" t="s">
        <v>223</v>
      </c>
      <c r="GQ15" s="26" t="s">
        <v>224</v>
      </c>
      <c r="GR15" s="27" t="s">
        <v>367</v>
      </c>
      <c r="GS15" s="27" t="s">
        <v>368</v>
      </c>
      <c r="GT15" s="26" t="s">
        <v>227</v>
      </c>
      <c r="GU15" s="27" t="s">
        <v>369</v>
      </c>
      <c r="GV15" s="27" t="s">
        <v>370</v>
      </c>
      <c r="GW15" s="26" t="s">
        <v>371</v>
      </c>
      <c r="GX15" s="27" t="s">
        <v>372</v>
      </c>
      <c r="GY15" s="27" t="s">
        <v>230</v>
      </c>
      <c r="GZ15" s="26" t="s">
        <v>231</v>
      </c>
      <c r="HA15" s="27" t="s">
        <v>232</v>
      </c>
      <c r="HB15" s="26" t="s">
        <v>66</v>
      </c>
      <c r="HC15" s="26" t="s">
        <v>374</v>
      </c>
      <c r="HD15" s="26" t="s">
        <v>233</v>
      </c>
      <c r="HE15" s="26" t="s">
        <v>22</v>
      </c>
      <c r="HF15" s="26" t="s">
        <v>47</v>
      </c>
      <c r="HG15" s="26" t="s">
        <v>46</v>
      </c>
      <c r="HH15" s="26" t="s">
        <v>16</v>
      </c>
      <c r="HI15" s="26" t="s">
        <v>17</v>
      </c>
      <c r="HJ15" s="26" t="s">
        <v>23</v>
      </c>
      <c r="HK15" s="26" t="s">
        <v>377</v>
      </c>
      <c r="HL15" s="26" t="s">
        <v>234</v>
      </c>
      <c r="HM15" s="26" t="s">
        <v>378</v>
      </c>
      <c r="HN15" s="26" t="s">
        <v>380</v>
      </c>
      <c r="HO15" s="26" t="s">
        <v>381</v>
      </c>
      <c r="HP15" s="26" t="s">
        <v>382</v>
      </c>
      <c r="HQ15" s="26" t="s">
        <v>239</v>
      </c>
      <c r="HR15" s="26" t="s">
        <v>240</v>
      </c>
      <c r="HS15" s="26" t="s">
        <v>383</v>
      </c>
      <c r="HT15" s="26" t="s">
        <v>413</v>
      </c>
      <c r="HU15" s="26" t="s">
        <v>237</v>
      </c>
      <c r="HV15" s="26" t="s">
        <v>384</v>
      </c>
      <c r="HW15" s="26" t="s">
        <v>385</v>
      </c>
      <c r="HX15" s="26" t="s">
        <v>386</v>
      </c>
      <c r="HY15" s="26" t="s">
        <v>387</v>
      </c>
      <c r="HZ15" s="26" t="s">
        <v>389</v>
      </c>
      <c r="IA15" s="26" t="s">
        <v>390</v>
      </c>
      <c r="IB15" s="26" t="s">
        <v>391</v>
      </c>
      <c r="IC15" s="26" t="s">
        <v>393</v>
      </c>
      <c r="ID15" s="26" t="s">
        <v>394</v>
      </c>
      <c r="IE15" s="26" t="s">
        <v>395</v>
      </c>
      <c r="IF15" s="26" t="s">
        <v>242</v>
      </c>
      <c r="IG15" s="26" t="s">
        <v>243</v>
      </c>
      <c r="IH15" s="26" t="s">
        <v>396</v>
      </c>
      <c r="II15" s="26" t="s">
        <v>30</v>
      </c>
      <c r="IJ15" s="26" t="s">
        <v>42</v>
      </c>
      <c r="IK15" s="26" t="s">
        <v>37</v>
      </c>
      <c r="IL15" s="26" t="s">
        <v>399</v>
      </c>
      <c r="IM15" s="26" t="s">
        <v>400</v>
      </c>
      <c r="IN15" s="26" t="s">
        <v>401</v>
      </c>
      <c r="IO15" s="26" t="s">
        <v>403</v>
      </c>
      <c r="IP15" s="26" t="s">
        <v>404</v>
      </c>
      <c r="IQ15" s="26" t="s">
        <v>405</v>
      </c>
      <c r="IR15" s="26" t="s">
        <v>407</v>
      </c>
      <c r="IS15" s="26" t="s">
        <v>408</v>
      </c>
      <c r="IT15" s="26" t="s">
        <v>409</v>
      </c>
    </row>
    <row r="16" spans="1:293" ht="15.75">
      <c r="A16" s="2">
        <v>1</v>
      </c>
      <c r="B16" s="17" t="s">
        <v>456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>
      <c r="A17" s="2">
        <v>2</v>
      </c>
      <c r="B17" s="17" t="s">
        <v>457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>
      <c r="A18" s="2">
        <v>3</v>
      </c>
      <c r="B18" s="17" t="s">
        <v>458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>
      <c r="A19" s="2">
        <v>4</v>
      </c>
      <c r="B19" s="17" t="s">
        <v>459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75">
      <c r="A20" s="2">
        <v>5</v>
      </c>
      <c r="B20" s="17" t="s">
        <v>460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75">
      <c r="A21" s="2">
        <v>6</v>
      </c>
      <c r="B21" s="17" t="s">
        <v>461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/>
      <c r="IT21" s="4">
        <v>1</v>
      </c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</row>
    <row r="22" spans="1:293" ht="15.75">
      <c r="A22" s="2">
        <v>7</v>
      </c>
      <c r="B22" s="17" t="s">
        <v>462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</row>
    <row r="23" spans="1:293">
      <c r="A23" s="3">
        <v>8</v>
      </c>
      <c r="B23" s="17" t="s">
        <v>463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>
      <c r="A24" s="3">
        <v>9</v>
      </c>
      <c r="B24" s="17" t="s">
        <v>464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93">
      <c r="A25" s="3">
        <v>10</v>
      </c>
      <c r="B25" s="17" t="s">
        <v>465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93" ht="15.75">
      <c r="A26" s="3">
        <v>11</v>
      </c>
      <c r="B26" s="17" t="s">
        <v>466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>
      <c r="A27" s="3">
        <v>12</v>
      </c>
      <c r="B27" s="17" t="s">
        <v>467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>
      <c r="A28" s="3">
        <v>13</v>
      </c>
      <c r="B28" s="17" t="s">
        <v>468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>
      <c r="A29" s="3">
        <v>14</v>
      </c>
      <c r="B29" s="17" t="s">
        <v>469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>
      <c r="A30" s="3">
        <v>15</v>
      </c>
      <c r="B30" s="17" t="s">
        <v>470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/>
      <c r="IH30" s="4">
        <v>1</v>
      </c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>
      <c r="A31" s="3">
        <v>16</v>
      </c>
      <c r="B31" s="17" t="s">
        <v>471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>
        <v>1</v>
      </c>
      <c r="IQ31" s="4"/>
      <c r="IR31" s="4"/>
      <c r="IS31" s="4"/>
      <c r="IT31" s="4">
        <v>1</v>
      </c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>
      <c r="A32" s="3">
        <v>17</v>
      </c>
      <c r="B32" s="17" t="s">
        <v>472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>
      <c r="A33" s="3">
        <v>18</v>
      </c>
      <c r="B33" s="17" t="s">
        <v>473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>
      <c r="A34" s="3">
        <v>19</v>
      </c>
      <c r="B34" s="17" t="s">
        <v>474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>
      <c r="A35" s="3">
        <v>20</v>
      </c>
      <c r="B35" s="17" t="s">
        <v>475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.75">
      <c r="A36" s="3">
        <v>21</v>
      </c>
      <c r="B36" s="17" t="s">
        <v>476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</row>
    <row r="37" spans="1:293" ht="15.75">
      <c r="A37" s="3">
        <v>22</v>
      </c>
      <c r="B37" s="17" t="s">
        <v>477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</row>
    <row r="38" spans="1:293">
      <c r="A38" s="3">
        <v>23</v>
      </c>
      <c r="B38" s="17" t="s">
        <v>478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3">
        <v>24</v>
      </c>
      <c r="B39" s="17" t="s">
        <v>479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/>
      <c r="FE39" s="4">
        <v>1</v>
      </c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/>
      <c r="HC39" s="4">
        <v>1</v>
      </c>
      <c r="HD39" s="4"/>
      <c r="HE39" s="4"/>
      <c r="HF39" s="4">
        <v>1</v>
      </c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/>
      <c r="HV39" s="4">
        <v>1</v>
      </c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4"/>
      <c r="IP39" s="4">
        <v>1</v>
      </c>
      <c r="IQ39" s="4"/>
      <c r="IR39" s="4"/>
      <c r="IS39" s="4">
        <v>1</v>
      </c>
      <c r="IT39" s="4"/>
    </row>
    <row r="40" spans="1:293">
      <c r="A40" s="3">
        <v>25</v>
      </c>
      <c r="B40" s="17" t="s">
        <v>480</v>
      </c>
      <c r="C40" s="4"/>
      <c r="D40" s="4">
        <v>1</v>
      </c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/>
      <c r="P40" s="4">
        <v>1</v>
      </c>
      <c r="Q40" s="4"/>
      <c r="R40" s="4">
        <v>1</v>
      </c>
      <c r="S40" s="4"/>
      <c r="T40" s="4"/>
      <c r="U40" s="4">
        <v>1</v>
      </c>
      <c r="V40" s="4"/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/>
      <c r="BX40" s="4">
        <v>1</v>
      </c>
      <c r="BY40" s="4"/>
      <c r="BZ40" s="4">
        <v>1</v>
      </c>
      <c r="CA40" s="4"/>
      <c r="CB40" s="4"/>
      <c r="CC40" s="4"/>
      <c r="CD40" s="4">
        <v>1</v>
      </c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>
        <v>1</v>
      </c>
      <c r="DQ40" s="4"/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>
        <v>1</v>
      </c>
      <c r="EO40" s="4"/>
      <c r="EP40" s="4"/>
      <c r="EQ40" s="4">
        <v>1</v>
      </c>
      <c r="ER40" s="4"/>
      <c r="ES40" s="4"/>
      <c r="ET40" s="4"/>
      <c r="EU40" s="4">
        <v>1</v>
      </c>
      <c r="EV40" s="4"/>
      <c r="EW40" s="4">
        <v>1</v>
      </c>
      <c r="EX40" s="4"/>
      <c r="EY40" s="4"/>
      <c r="EZ40" s="4">
        <v>1</v>
      </c>
      <c r="FA40" s="4"/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>
        <v>1</v>
      </c>
      <c r="FM40" s="4"/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>
        <v>1</v>
      </c>
      <c r="GW40" s="4"/>
      <c r="GX40" s="4"/>
      <c r="GY40" s="4"/>
      <c r="GZ40" s="4">
        <v>1</v>
      </c>
      <c r="HA40" s="4"/>
      <c r="HB40" s="4"/>
      <c r="HC40" s="4">
        <v>1</v>
      </c>
      <c r="HD40" s="4"/>
      <c r="HE40" s="4">
        <v>1</v>
      </c>
      <c r="HF40" s="4"/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/>
      <c r="HV40" s="4">
        <v>1</v>
      </c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</row>
    <row r="41" spans="1:293">
      <c r="A41" s="78" t="s">
        <v>48</v>
      </c>
      <c r="B41" s="79"/>
      <c r="C41" s="3">
        <f t="shared" ref="C41:W41" si="0">SUM(C16:C40)</f>
        <v>17</v>
      </c>
      <c r="D41" s="3">
        <f t="shared" si="0"/>
        <v>8</v>
      </c>
      <c r="E41" s="3">
        <f t="shared" si="0"/>
        <v>0</v>
      </c>
      <c r="F41" s="3">
        <f t="shared" si="0"/>
        <v>20</v>
      </c>
      <c r="G41" s="3">
        <f t="shared" si="0"/>
        <v>5</v>
      </c>
      <c r="H41" s="3">
        <f t="shared" si="0"/>
        <v>0</v>
      </c>
      <c r="I41" s="3">
        <f t="shared" si="0"/>
        <v>15</v>
      </c>
      <c r="J41" s="3">
        <f t="shared" si="0"/>
        <v>10</v>
      </c>
      <c r="K41" s="3">
        <f t="shared" si="0"/>
        <v>0</v>
      </c>
      <c r="L41" s="3">
        <f t="shared" si="0"/>
        <v>14</v>
      </c>
      <c r="M41" s="3">
        <f t="shared" si="0"/>
        <v>11</v>
      </c>
      <c r="N41" s="3">
        <f t="shared" si="0"/>
        <v>0</v>
      </c>
      <c r="O41" s="3">
        <f t="shared" si="0"/>
        <v>14</v>
      </c>
      <c r="P41" s="3">
        <f t="shared" si="0"/>
        <v>11</v>
      </c>
      <c r="Q41" s="3">
        <f t="shared" si="0"/>
        <v>0</v>
      </c>
      <c r="R41" s="3">
        <f t="shared" si="0"/>
        <v>12</v>
      </c>
      <c r="S41" s="3">
        <f t="shared" si="0"/>
        <v>13</v>
      </c>
      <c r="T41" s="3">
        <f t="shared" si="0"/>
        <v>0</v>
      </c>
      <c r="U41" s="3">
        <f t="shared" si="0"/>
        <v>10</v>
      </c>
      <c r="V41" s="3">
        <f t="shared" si="0"/>
        <v>15</v>
      </c>
      <c r="W41" s="3">
        <f t="shared" si="0"/>
        <v>0</v>
      </c>
      <c r="X41" s="3">
        <f t="shared" ref="X41:BJ41" si="1">SUM(X16:X40)</f>
        <v>14</v>
      </c>
      <c r="Y41" s="3">
        <f t="shared" si="1"/>
        <v>11</v>
      </c>
      <c r="Z41" s="3">
        <f t="shared" si="1"/>
        <v>0</v>
      </c>
      <c r="AA41" s="3">
        <f t="shared" si="1"/>
        <v>12</v>
      </c>
      <c r="AB41" s="3">
        <f t="shared" si="1"/>
        <v>13</v>
      </c>
      <c r="AC41" s="3">
        <f t="shared" si="1"/>
        <v>0</v>
      </c>
      <c r="AD41" s="3">
        <f t="shared" si="1"/>
        <v>11</v>
      </c>
      <c r="AE41" s="3">
        <f t="shared" si="1"/>
        <v>14</v>
      </c>
      <c r="AF41" s="3">
        <f t="shared" si="1"/>
        <v>0</v>
      </c>
      <c r="AG41" s="3">
        <f t="shared" si="1"/>
        <v>14</v>
      </c>
      <c r="AH41" s="3">
        <f t="shared" si="1"/>
        <v>11</v>
      </c>
      <c r="AI41" s="3">
        <f t="shared" si="1"/>
        <v>0</v>
      </c>
      <c r="AJ41" s="3">
        <f t="shared" si="1"/>
        <v>13</v>
      </c>
      <c r="AK41" s="3">
        <f t="shared" si="1"/>
        <v>12</v>
      </c>
      <c r="AL41" s="3">
        <f t="shared" si="1"/>
        <v>0</v>
      </c>
      <c r="AM41" s="3">
        <f t="shared" si="1"/>
        <v>14</v>
      </c>
      <c r="AN41" s="3">
        <f t="shared" si="1"/>
        <v>11</v>
      </c>
      <c r="AO41" s="3">
        <f t="shared" si="1"/>
        <v>0</v>
      </c>
      <c r="AP41" s="3">
        <f t="shared" si="1"/>
        <v>15</v>
      </c>
      <c r="AQ41" s="3">
        <f t="shared" si="1"/>
        <v>10</v>
      </c>
      <c r="AR41" s="3">
        <f t="shared" si="1"/>
        <v>0</v>
      </c>
      <c r="AS41" s="3">
        <f t="shared" si="1"/>
        <v>15</v>
      </c>
      <c r="AT41" s="3">
        <f t="shared" si="1"/>
        <v>10</v>
      </c>
      <c r="AU41" s="3">
        <f t="shared" si="1"/>
        <v>0</v>
      </c>
      <c r="AV41" s="3">
        <f t="shared" si="1"/>
        <v>11</v>
      </c>
      <c r="AW41" s="3">
        <f t="shared" si="1"/>
        <v>14</v>
      </c>
      <c r="AX41" s="3">
        <f t="shared" si="1"/>
        <v>0</v>
      </c>
      <c r="AY41" s="3">
        <f t="shared" si="1"/>
        <v>12</v>
      </c>
      <c r="AZ41" s="3">
        <f t="shared" si="1"/>
        <v>13</v>
      </c>
      <c r="BA41" s="3">
        <f t="shared" si="1"/>
        <v>0</v>
      </c>
      <c r="BB41" s="3">
        <f t="shared" si="1"/>
        <v>13</v>
      </c>
      <c r="BC41" s="3">
        <f t="shared" si="1"/>
        <v>7</v>
      </c>
      <c r="BD41" s="3">
        <f t="shared" si="1"/>
        <v>5</v>
      </c>
      <c r="BE41" s="3">
        <f t="shared" si="1"/>
        <v>9</v>
      </c>
      <c r="BF41" s="3">
        <f t="shared" si="1"/>
        <v>9</v>
      </c>
      <c r="BG41" s="3">
        <f t="shared" si="1"/>
        <v>7</v>
      </c>
      <c r="BH41" s="3">
        <f t="shared" si="1"/>
        <v>9</v>
      </c>
      <c r="BI41" s="3">
        <f t="shared" si="1"/>
        <v>10</v>
      </c>
      <c r="BJ41" s="3">
        <f t="shared" si="1"/>
        <v>6</v>
      </c>
      <c r="BK41" s="3">
        <f t="shared" ref="BK41:DC41" si="2">SUM(BK16:BK40)</f>
        <v>11</v>
      </c>
      <c r="BL41" s="3">
        <f t="shared" si="2"/>
        <v>8</v>
      </c>
      <c r="BM41" s="3">
        <f t="shared" si="2"/>
        <v>6</v>
      </c>
      <c r="BN41" s="3">
        <f t="shared" si="2"/>
        <v>9</v>
      </c>
      <c r="BO41" s="3">
        <f t="shared" si="2"/>
        <v>8</v>
      </c>
      <c r="BP41" s="3">
        <f t="shared" si="2"/>
        <v>8</v>
      </c>
      <c r="BQ41" s="3">
        <f t="shared" si="2"/>
        <v>11</v>
      </c>
      <c r="BR41" s="3">
        <f t="shared" si="2"/>
        <v>8</v>
      </c>
      <c r="BS41" s="3">
        <f t="shared" si="2"/>
        <v>6</v>
      </c>
      <c r="BT41" s="3">
        <f t="shared" si="2"/>
        <v>8</v>
      </c>
      <c r="BU41" s="3">
        <f t="shared" si="2"/>
        <v>9</v>
      </c>
      <c r="BV41" s="3">
        <f t="shared" si="2"/>
        <v>8</v>
      </c>
      <c r="BW41" s="3">
        <f t="shared" si="2"/>
        <v>9</v>
      </c>
      <c r="BX41" s="3">
        <f t="shared" si="2"/>
        <v>9</v>
      </c>
      <c r="BY41" s="3">
        <f t="shared" si="2"/>
        <v>7</v>
      </c>
      <c r="BZ41" s="3">
        <f t="shared" si="2"/>
        <v>16</v>
      </c>
      <c r="CA41" s="3">
        <f t="shared" si="2"/>
        <v>9</v>
      </c>
      <c r="CB41" s="3">
        <f t="shared" si="2"/>
        <v>0</v>
      </c>
      <c r="CC41" s="3">
        <f t="shared" si="2"/>
        <v>14</v>
      </c>
      <c r="CD41" s="3">
        <f t="shared" si="2"/>
        <v>11</v>
      </c>
      <c r="CE41" s="3">
        <f t="shared" si="2"/>
        <v>0</v>
      </c>
      <c r="CF41" s="3">
        <f t="shared" si="2"/>
        <v>9</v>
      </c>
      <c r="CG41" s="3">
        <f t="shared" si="2"/>
        <v>9</v>
      </c>
      <c r="CH41" s="3">
        <f t="shared" si="2"/>
        <v>7</v>
      </c>
      <c r="CI41" s="3">
        <f t="shared" si="2"/>
        <v>15</v>
      </c>
      <c r="CJ41" s="3">
        <f t="shared" si="2"/>
        <v>10</v>
      </c>
      <c r="CK41" s="3">
        <f t="shared" si="2"/>
        <v>0</v>
      </c>
      <c r="CL41" s="3">
        <f t="shared" si="2"/>
        <v>11</v>
      </c>
      <c r="CM41" s="3">
        <f t="shared" si="2"/>
        <v>10</v>
      </c>
      <c r="CN41" s="3">
        <f t="shared" si="2"/>
        <v>4</v>
      </c>
      <c r="CO41" s="3">
        <f t="shared" si="2"/>
        <v>13</v>
      </c>
      <c r="CP41" s="3">
        <f t="shared" si="2"/>
        <v>8</v>
      </c>
      <c r="CQ41" s="3">
        <f t="shared" si="2"/>
        <v>4</v>
      </c>
      <c r="CR41" s="3">
        <f t="shared" si="2"/>
        <v>7</v>
      </c>
      <c r="CS41" s="3">
        <f t="shared" si="2"/>
        <v>12</v>
      </c>
      <c r="CT41" s="3">
        <f t="shared" si="2"/>
        <v>6</v>
      </c>
      <c r="CU41" s="3">
        <f t="shared" si="2"/>
        <v>10</v>
      </c>
      <c r="CV41" s="3">
        <f t="shared" si="2"/>
        <v>15</v>
      </c>
      <c r="CW41" s="3">
        <f t="shared" si="2"/>
        <v>0</v>
      </c>
      <c r="CX41" s="3">
        <f t="shared" si="2"/>
        <v>10</v>
      </c>
      <c r="CY41" s="3">
        <f t="shared" si="2"/>
        <v>9</v>
      </c>
      <c r="CZ41" s="3">
        <f t="shared" si="2"/>
        <v>6</v>
      </c>
      <c r="DA41" s="3">
        <f t="shared" si="2"/>
        <v>7</v>
      </c>
      <c r="DB41" s="3">
        <f t="shared" si="2"/>
        <v>10</v>
      </c>
      <c r="DC41" s="3">
        <f t="shared" si="2"/>
        <v>8</v>
      </c>
      <c r="DD41" s="3">
        <f t="shared" ref="DD41:DR41" si="3">SUM(DD16:DD40)</f>
        <v>9</v>
      </c>
      <c r="DE41" s="3">
        <f t="shared" si="3"/>
        <v>10</v>
      </c>
      <c r="DF41" s="3">
        <f t="shared" si="3"/>
        <v>6</v>
      </c>
      <c r="DG41" s="3">
        <f t="shared" si="3"/>
        <v>14</v>
      </c>
      <c r="DH41" s="3">
        <f t="shared" si="3"/>
        <v>11</v>
      </c>
      <c r="DI41" s="3">
        <f t="shared" si="3"/>
        <v>0</v>
      </c>
      <c r="DJ41" s="3">
        <f t="shared" si="3"/>
        <v>12</v>
      </c>
      <c r="DK41" s="3">
        <f t="shared" si="3"/>
        <v>13</v>
      </c>
      <c r="DL41" s="3">
        <f t="shared" si="3"/>
        <v>0</v>
      </c>
      <c r="DM41" s="3">
        <f t="shared" si="3"/>
        <v>12</v>
      </c>
      <c r="DN41" s="3">
        <f t="shared" si="3"/>
        <v>6</v>
      </c>
      <c r="DO41" s="3">
        <f t="shared" si="3"/>
        <v>7</v>
      </c>
      <c r="DP41" s="3">
        <f t="shared" si="3"/>
        <v>15</v>
      </c>
      <c r="DQ41" s="3">
        <f t="shared" si="3"/>
        <v>10</v>
      </c>
      <c r="DR41" s="3">
        <f t="shared" si="3"/>
        <v>0</v>
      </c>
      <c r="DS41" s="3">
        <f t="shared" ref="DS41:FF41" si="4">SUM(DS16:DS40)</f>
        <v>13</v>
      </c>
      <c r="DT41" s="3">
        <f t="shared" si="4"/>
        <v>12</v>
      </c>
      <c r="DU41" s="3">
        <f t="shared" si="4"/>
        <v>0</v>
      </c>
      <c r="DV41" s="3">
        <f t="shared" si="4"/>
        <v>15</v>
      </c>
      <c r="DW41" s="3">
        <f t="shared" si="4"/>
        <v>10</v>
      </c>
      <c r="DX41" s="3">
        <f t="shared" si="4"/>
        <v>0</v>
      </c>
      <c r="DY41" s="3">
        <f t="shared" si="4"/>
        <v>12</v>
      </c>
      <c r="DZ41" s="3">
        <f t="shared" si="4"/>
        <v>13</v>
      </c>
      <c r="EA41" s="3">
        <f t="shared" si="4"/>
        <v>0</v>
      </c>
      <c r="EB41" s="3">
        <f t="shared" si="4"/>
        <v>12</v>
      </c>
      <c r="EC41" s="3">
        <f t="shared" si="4"/>
        <v>13</v>
      </c>
      <c r="ED41" s="3">
        <f t="shared" si="4"/>
        <v>0</v>
      </c>
      <c r="EE41" s="3">
        <f t="shared" si="4"/>
        <v>14</v>
      </c>
      <c r="EF41" s="3">
        <f t="shared" si="4"/>
        <v>11</v>
      </c>
      <c r="EG41" s="3">
        <f t="shared" si="4"/>
        <v>0</v>
      </c>
      <c r="EH41" s="3">
        <f t="shared" si="4"/>
        <v>12</v>
      </c>
      <c r="EI41" s="3">
        <f t="shared" si="4"/>
        <v>13</v>
      </c>
      <c r="EJ41" s="3">
        <f t="shared" si="4"/>
        <v>0</v>
      </c>
      <c r="EK41" s="3">
        <f t="shared" si="4"/>
        <v>12</v>
      </c>
      <c r="EL41" s="3">
        <f t="shared" si="4"/>
        <v>13</v>
      </c>
      <c r="EM41" s="3">
        <f t="shared" si="4"/>
        <v>0</v>
      </c>
      <c r="EN41" s="3">
        <f t="shared" si="4"/>
        <v>16</v>
      </c>
      <c r="EO41" s="3">
        <f t="shared" si="4"/>
        <v>9</v>
      </c>
      <c r="EP41" s="3">
        <f t="shared" si="4"/>
        <v>0</v>
      </c>
      <c r="EQ41" s="3">
        <f t="shared" si="4"/>
        <v>15</v>
      </c>
      <c r="ER41" s="3">
        <f t="shared" si="4"/>
        <v>10</v>
      </c>
      <c r="ES41" s="3">
        <f t="shared" si="4"/>
        <v>0</v>
      </c>
      <c r="ET41" s="3">
        <f t="shared" si="4"/>
        <v>13</v>
      </c>
      <c r="EU41" s="3">
        <f t="shared" si="4"/>
        <v>6</v>
      </c>
      <c r="EV41" s="3">
        <f t="shared" si="4"/>
        <v>6</v>
      </c>
      <c r="EW41" s="3">
        <f t="shared" si="4"/>
        <v>16</v>
      </c>
      <c r="EX41" s="3">
        <f t="shared" si="4"/>
        <v>9</v>
      </c>
      <c r="EY41" s="3">
        <f t="shared" si="4"/>
        <v>0</v>
      </c>
      <c r="EZ41" s="3">
        <f t="shared" si="4"/>
        <v>12</v>
      </c>
      <c r="FA41" s="3">
        <f t="shared" si="4"/>
        <v>13</v>
      </c>
      <c r="FB41" s="3">
        <f t="shared" si="4"/>
        <v>0</v>
      </c>
      <c r="FC41" s="3">
        <f t="shared" si="4"/>
        <v>9</v>
      </c>
      <c r="FD41" s="3">
        <f t="shared" si="4"/>
        <v>7</v>
      </c>
      <c r="FE41" s="3">
        <f t="shared" si="4"/>
        <v>9</v>
      </c>
      <c r="FF41" s="3">
        <f t="shared" si="4"/>
        <v>10</v>
      </c>
      <c r="FG41" s="3">
        <f t="shared" ref="FG41:HR41" si="5">SUM(FG16:FG40)</f>
        <v>9</v>
      </c>
      <c r="FH41" s="3">
        <f t="shared" si="5"/>
        <v>6</v>
      </c>
      <c r="FI41" s="3">
        <f t="shared" si="5"/>
        <v>11</v>
      </c>
      <c r="FJ41" s="3">
        <f t="shared" si="5"/>
        <v>7</v>
      </c>
      <c r="FK41" s="3">
        <f t="shared" si="5"/>
        <v>7</v>
      </c>
      <c r="FL41" s="3">
        <f t="shared" si="5"/>
        <v>14</v>
      </c>
      <c r="FM41" s="3">
        <f t="shared" si="5"/>
        <v>11</v>
      </c>
      <c r="FN41" s="3">
        <f t="shared" si="5"/>
        <v>0</v>
      </c>
      <c r="FO41" s="3">
        <f t="shared" si="5"/>
        <v>13</v>
      </c>
      <c r="FP41" s="3">
        <f t="shared" si="5"/>
        <v>12</v>
      </c>
      <c r="FQ41" s="3">
        <f t="shared" si="5"/>
        <v>0</v>
      </c>
      <c r="FR41" s="3">
        <f t="shared" si="5"/>
        <v>13</v>
      </c>
      <c r="FS41" s="3">
        <f t="shared" si="5"/>
        <v>12</v>
      </c>
      <c r="FT41" s="3">
        <f t="shared" si="5"/>
        <v>0</v>
      </c>
      <c r="FU41" s="3">
        <f t="shared" si="5"/>
        <v>14</v>
      </c>
      <c r="FV41" s="3">
        <f t="shared" si="5"/>
        <v>11</v>
      </c>
      <c r="FW41" s="3">
        <f t="shared" si="5"/>
        <v>0</v>
      </c>
      <c r="FX41" s="3">
        <f t="shared" si="5"/>
        <v>12</v>
      </c>
      <c r="FY41" s="3">
        <f t="shared" si="5"/>
        <v>13</v>
      </c>
      <c r="FZ41" s="3">
        <f t="shared" si="5"/>
        <v>0</v>
      </c>
      <c r="GA41" s="3">
        <f t="shared" si="5"/>
        <v>13</v>
      </c>
      <c r="GB41" s="3">
        <f t="shared" si="5"/>
        <v>12</v>
      </c>
      <c r="GC41" s="3">
        <f t="shared" si="5"/>
        <v>0</v>
      </c>
      <c r="GD41" s="3">
        <f t="shared" si="5"/>
        <v>14</v>
      </c>
      <c r="GE41" s="3">
        <f t="shared" si="5"/>
        <v>11</v>
      </c>
      <c r="GF41" s="3">
        <f t="shared" si="5"/>
        <v>0</v>
      </c>
      <c r="GG41" s="3">
        <f t="shared" si="5"/>
        <v>14</v>
      </c>
      <c r="GH41" s="3">
        <f t="shared" si="5"/>
        <v>11</v>
      </c>
      <c r="GI41" s="3">
        <f t="shared" si="5"/>
        <v>0</v>
      </c>
      <c r="GJ41" s="3">
        <f t="shared" si="5"/>
        <v>17</v>
      </c>
      <c r="GK41" s="3">
        <f t="shared" si="5"/>
        <v>8</v>
      </c>
      <c r="GL41" s="3">
        <f t="shared" si="5"/>
        <v>0</v>
      </c>
      <c r="GM41" s="3">
        <f t="shared" si="5"/>
        <v>13</v>
      </c>
      <c r="GN41" s="3">
        <f t="shared" si="5"/>
        <v>12</v>
      </c>
      <c r="GO41" s="3">
        <f t="shared" si="5"/>
        <v>0</v>
      </c>
      <c r="GP41" s="3">
        <f t="shared" si="5"/>
        <v>13</v>
      </c>
      <c r="GQ41" s="3">
        <f t="shared" si="5"/>
        <v>12</v>
      </c>
      <c r="GR41" s="3">
        <f t="shared" si="5"/>
        <v>0</v>
      </c>
      <c r="GS41" s="3">
        <f t="shared" si="5"/>
        <v>15</v>
      </c>
      <c r="GT41" s="3">
        <f t="shared" si="5"/>
        <v>10</v>
      </c>
      <c r="GU41" s="3">
        <f t="shared" si="5"/>
        <v>0</v>
      </c>
      <c r="GV41" s="3">
        <f t="shared" si="5"/>
        <v>16</v>
      </c>
      <c r="GW41" s="3">
        <f t="shared" si="5"/>
        <v>9</v>
      </c>
      <c r="GX41" s="3">
        <f t="shared" si="5"/>
        <v>0</v>
      </c>
      <c r="GY41" s="3">
        <f t="shared" si="5"/>
        <v>15</v>
      </c>
      <c r="GZ41" s="3">
        <f t="shared" si="5"/>
        <v>10</v>
      </c>
      <c r="HA41" s="3">
        <f t="shared" si="5"/>
        <v>0</v>
      </c>
      <c r="HB41" s="3">
        <f t="shared" si="5"/>
        <v>16</v>
      </c>
      <c r="HC41" s="3">
        <f t="shared" si="5"/>
        <v>9</v>
      </c>
      <c r="HD41" s="3">
        <f t="shared" si="5"/>
        <v>0</v>
      </c>
      <c r="HE41" s="3">
        <f t="shared" si="5"/>
        <v>13</v>
      </c>
      <c r="HF41" s="3">
        <f t="shared" si="5"/>
        <v>12</v>
      </c>
      <c r="HG41" s="3">
        <f t="shared" si="5"/>
        <v>0</v>
      </c>
      <c r="HH41" s="3">
        <f t="shared" si="5"/>
        <v>11</v>
      </c>
      <c r="HI41" s="3">
        <f t="shared" si="5"/>
        <v>8</v>
      </c>
      <c r="HJ41" s="3">
        <f t="shared" si="5"/>
        <v>6</v>
      </c>
      <c r="HK41" s="3">
        <f t="shared" si="5"/>
        <v>8</v>
      </c>
      <c r="HL41" s="3">
        <f t="shared" si="5"/>
        <v>10</v>
      </c>
      <c r="HM41" s="3">
        <f t="shared" si="5"/>
        <v>7</v>
      </c>
      <c r="HN41" s="3">
        <f t="shared" si="5"/>
        <v>7</v>
      </c>
      <c r="HO41" s="3">
        <f t="shared" si="5"/>
        <v>11</v>
      </c>
      <c r="HP41" s="3">
        <f t="shared" si="5"/>
        <v>7</v>
      </c>
      <c r="HQ41" s="3">
        <f t="shared" si="5"/>
        <v>9</v>
      </c>
      <c r="HR41" s="3">
        <f t="shared" si="5"/>
        <v>10</v>
      </c>
      <c r="HS41" s="3">
        <f t="shared" ref="HS41:HY41" si="6">SUM(HS16:HS40)</f>
        <v>6</v>
      </c>
      <c r="HT41" s="3">
        <f t="shared" si="6"/>
        <v>7</v>
      </c>
      <c r="HU41" s="3">
        <f t="shared" si="6"/>
        <v>9</v>
      </c>
      <c r="HV41" s="3">
        <f t="shared" si="6"/>
        <v>9</v>
      </c>
      <c r="HW41" s="3">
        <f t="shared" si="6"/>
        <v>10</v>
      </c>
      <c r="HX41" s="3">
        <f t="shared" si="6"/>
        <v>15</v>
      </c>
      <c r="HY41" s="3">
        <f t="shared" si="6"/>
        <v>0</v>
      </c>
      <c r="HZ41" s="3">
        <f t="shared" ref="HZ41:IT41" si="7">SUM(HZ16:HZ40)</f>
        <v>10</v>
      </c>
      <c r="IA41" s="3">
        <f t="shared" si="7"/>
        <v>15</v>
      </c>
      <c r="IB41" s="3">
        <f t="shared" si="7"/>
        <v>0</v>
      </c>
      <c r="IC41" s="3">
        <f t="shared" si="7"/>
        <v>10</v>
      </c>
      <c r="ID41" s="3">
        <f t="shared" si="7"/>
        <v>9</v>
      </c>
      <c r="IE41" s="3">
        <f t="shared" si="7"/>
        <v>6</v>
      </c>
      <c r="IF41" s="3">
        <f t="shared" si="7"/>
        <v>9</v>
      </c>
      <c r="IG41" s="3">
        <f t="shared" si="7"/>
        <v>12</v>
      </c>
      <c r="IH41" s="3">
        <f t="shared" si="7"/>
        <v>4</v>
      </c>
      <c r="II41" s="3">
        <f t="shared" si="7"/>
        <v>10</v>
      </c>
      <c r="IJ41" s="3">
        <f t="shared" si="7"/>
        <v>15</v>
      </c>
      <c r="IK41" s="3">
        <f t="shared" si="7"/>
        <v>0</v>
      </c>
      <c r="IL41" s="3">
        <f t="shared" si="7"/>
        <v>8</v>
      </c>
      <c r="IM41" s="3">
        <f t="shared" si="7"/>
        <v>10</v>
      </c>
      <c r="IN41" s="3">
        <f t="shared" si="7"/>
        <v>7</v>
      </c>
      <c r="IO41" s="3">
        <f t="shared" si="7"/>
        <v>10</v>
      </c>
      <c r="IP41" s="3">
        <f t="shared" si="7"/>
        <v>15</v>
      </c>
      <c r="IQ41" s="3">
        <f t="shared" si="7"/>
        <v>0</v>
      </c>
      <c r="IR41" s="3">
        <f t="shared" si="7"/>
        <v>9</v>
      </c>
      <c r="IS41" s="3">
        <f t="shared" si="7"/>
        <v>10</v>
      </c>
      <c r="IT41" s="3">
        <f t="shared" si="7"/>
        <v>6</v>
      </c>
    </row>
    <row r="42" spans="1:293" ht="44.45" customHeight="1">
      <c r="A42" s="80" t="s">
        <v>254</v>
      </c>
      <c r="B42" s="81"/>
      <c r="C42" s="8">
        <f>C41/25%</f>
        <v>68</v>
      </c>
      <c r="D42" s="8">
        <f t="shared" ref="D42:W42" si="8">D41/25%</f>
        <v>32</v>
      </c>
      <c r="E42" s="8">
        <f t="shared" si="8"/>
        <v>0</v>
      </c>
      <c r="F42" s="8">
        <f t="shared" si="8"/>
        <v>80</v>
      </c>
      <c r="G42" s="8">
        <f t="shared" si="8"/>
        <v>20</v>
      </c>
      <c r="H42" s="8">
        <f t="shared" si="8"/>
        <v>0</v>
      </c>
      <c r="I42" s="8">
        <f t="shared" si="8"/>
        <v>60</v>
      </c>
      <c r="J42" s="8">
        <f t="shared" si="8"/>
        <v>40</v>
      </c>
      <c r="K42" s="8">
        <f t="shared" si="8"/>
        <v>0</v>
      </c>
      <c r="L42" s="8">
        <f t="shared" si="8"/>
        <v>56</v>
      </c>
      <c r="M42" s="8">
        <f t="shared" si="8"/>
        <v>44</v>
      </c>
      <c r="N42" s="8">
        <f t="shared" si="8"/>
        <v>0</v>
      </c>
      <c r="O42" s="8">
        <f t="shared" si="8"/>
        <v>56</v>
      </c>
      <c r="P42" s="8">
        <f t="shared" si="8"/>
        <v>44</v>
      </c>
      <c r="Q42" s="8">
        <f t="shared" si="8"/>
        <v>0</v>
      </c>
      <c r="R42" s="8">
        <f t="shared" si="8"/>
        <v>48</v>
      </c>
      <c r="S42" s="8">
        <f t="shared" si="8"/>
        <v>52</v>
      </c>
      <c r="T42" s="8">
        <f t="shared" si="8"/>
        <v>0</v>
      </c>
      <c r="U42" s="8">
        <f t="shared" si="8"/>
        <v>40</v>
      </c>
      <c r="V42" s="8">
        <f t="shared" si="8"/>
        <v>60</v>
      </c>
      <c r="W42" s="8">
        <f t="shared" si="8"/>
        <v>0</v>
      </c>
      <c r="X42" s="8">
        <f t="shared" ref="X42:BJ42" si="9">X41/25%</f>
        <v>56</v>
      </c>
      <c r="Y42" s="8">
        <f t="shared" si="9"/>
        <v>44</v>
      </c>
      <c r="Z42" s="8">
        <f t="shared" si="9"/>
        <v>0</v>
      </c>
      <c r="AA42" s="8">
        <f t="shared" si="9"/>
        <v>48</v>
      </c>
      <c r="AB42" s="8">
        <f t="shared" si="9"/>
        <v>52</v>
      </c>
      <c r="AC42" s="8">
        <f t="shared" si="9"/>
        <v>0</v>
      </c>
      <c r="AD42" s="8">
        <f t="shared" si="9"/>
        <v>44</v>
      </c>
      <c r="AE42" s="8">
        <f t="shared" si="9"/>
        <v>56</v>
      </c>
      <c r="AF42" s="8">
        <f t="shared" si="9"/>
        <v>0</v>
      </c>
      <c r="AG42" s="8">
        <f t="shared" si="9"/>
        <v>56</v>
      </c>
      <c r="AH42" s="8">
        <f t="shared" si="9"/>
        <v>44</v>
      </c>
      <c r="AI42" s="8">
        <f t="shared" si="9"/>
        <v>0</v>
      </c>
      <c r="AJ42" s="8">
        <f t="shared" si="9"/>
        <v>52</v>
      </c>
      <c r="AK42" s="8">
        <f t="shared" si="9"/>
        <v>48</v>
      </c>
      <c r="AL42" s="8">
        <f t="shared" si="9"/>
        <v>0</v>
      </c>
      <c r="AM42" s="8">
        <f t="shared" si="9"/>
        <v>56</v>
      </c>
      <c r="AN42" s="8">
        <f t="shared" si="9"/>
        <v>44</v>
      </c>
      <c r="AO42" s="8">
        <f t="shared" si="9"/>
        <v>0</v>
      </c>
      <c r="AP42" s="8">
        <f t="shared" si="9"/>
        <v>60</v>
      </c>
      <c r="AQ42" s="8">
        <f t="shared" si="9"/>
        <v>40</v>
      </c>
      <c r="AR42" s="8">
        <f t="shared" si="9"/>
        <v>0</v>
      </c>
      <c r="AS42" s="8">
        <f t="shared" si="9"/>
        <v>60</v>
      </c>
      <c r="AT42" s="8">
        <f t="shared" si="9"/>
        <v>40</v>
      </c>
      <c r="AU42" s="8">
        <f t="shared" si="9"/>
        <v>0</v>
      </c>
      <c r="AV42" s="8">
        <f t="shared" si="9"/>
        <v>44</v>
      </c>
      <c r="AW42" s="8">
        <f t="shared" si="9"/>
        <v>56</v>
      </c>
      <c r="AX42" s="8">
        <f t="shared" si="9"/>
        <v>0</v>
      </c>
      <c r="AY42" s="8">
        <f t="shared" si="9"/>
        <v>48</v>
      </c>
      <c r="AZ42" s="8">
        <f t="shared" si="9"/>
        <v>52</v>
      </c>
      <c r="BA42" s="8">
        <f t="shared" si="9"/>
        <v>0</v>
      </c>
      <c r="BB42" s="8">
        <f t="shared" si="9"/>
        <v>52</v>
      </c>
      <c r="BC42" s="8">
        <f t="shared" si="9"/>
        <v>28</v>
      </c>
      <c r="BD42" s="8">
        <f t="shared" si="9"/>
        <v>20</v>
      </c>
      <c r="BE42" s="8">
        <f t="shared" si="9"/>
        <v>36</v>
      </c>
      <c r="BF42" s="8">
        <f t="shared" si="9"/>
        <v>36</v>
      </c>
      <c r="BG42" s="8">
        <f t="shared" si="9"/>
        <v>28</v>
      </c>
      <c r="BH42" s="8">
        <f t="shared" si="9"/>
        <v>36</v>
      </c>
      <c r="BI42" s="8">
        <f t="shared" si="9"/>
        <v>40</v>
      </c>
      <c r="BJ42" s="8">
        <f t="shared" si="9"/>
        <v>24</v>
      </c>
      <c r="BK42" s="8">
        <f t="shared" ref="BK42:DC42" si="10">BK41/25%</f>
        <v>44</v>
      </c>
      <c r="BL42" s="8">
        <f t="shared" si="10"/>
        <v>32</v>
      </c>
      <c r="BM42" s="8">
        <f t="shared" si="10"/>
        <v>24</v>
      </c>
      <c r="BN42" s="8">
        <f t="shared" si="10"/>
        <v>36</v>
      </c>
      <c r="BO42" s="8">
        <f t="shared" si="10"/>
        <v>32</v>
      </c>
      <c r="BP42" s="8">
        <f t="shared" si="10"/>
        <v>32</v>
      </c>
      <c r="BQ42" s="8">
        <f t="shared" si="10"/>
        <v>44</v>
      </c>
      <c r="BR42" s="8">
        <f t="shared" si="10"/>
        <v>32</v>
      </c>
      <c r="BS42" s="8">
        <f t="shared" si="10"/>
        <v>24</v>
      </c>
      <c r="BT42" s="8">
        <f t="shared" si="10"/>
        <v>32</v>
      </c>
      <c r="BU42" s="8">
        <f t="shared" si="10"/>
        <v>36</v>
      </c>
      <c r="BV42" s="8">
        <f t="shared" si="10"/>
        <v>32</v>
      </c>
      <c r="BW42" s="8">
        <f t="shared" si="10"/>
        <v>36</v>
      </c>
      <c r="BX42" s="8">
        <f t="shared" si="10"/>
        <v>36</v>
      </c>
      <c r="BY42" s="8">
        <f t="shared" si="10"/>
        <v>28</v>
      </c>
      <c r="BZ42" s="8">
        <f t="shared" si="10"/>
        <v>64</v>
      </c>
      <c r="CA42" s="8">
        <f t="shared" si="10"/>
        <v>36</v>
      </c>
      <c r="CB42" s="8">
        <f t="shared" si="10"/>
        <v>0</v>
      </c>
      <c r="CC42" s="8">
        <f t="shared" si="10"/>
        <v>56</v>
      </c>
      <c r="CD42" s="8">
        <f t="shared" si="10"/>
        <v>44</v>
      </c>
      <c r="CE42" s="8">
        <f t="shared" si="10"/>
        <v>0</v>
      </c>
      <c r="CF42" s="8">
        <f t="shared" si="10"/>
        <v>36</v>
      </c>
      <c r="CG42" s="8">
        <f t="shared" si="10"/>
        <v>36</v>
      </c>
      <c r="CH42" s="8">
        <f t="shared" si="10"/>
        <v>28</v>
      </c>
      <c r="CI42" s="8">
        <f t="shared" si="10"/>
        <v>60</v>
      </c>
      <c r="CJ42" s="8">
        <f t="shared" si="10"/>
        <v>40</v>
      </c>
      <c r="CK42" s="8">
        <f t="shared" si="10"/>
        <v>0</v>
      </c>
      <c r="CL42" s="8">
        <f t="shared" si="10"/>
        <v>44</v>
      </c>
      <c r="CM42" s="8">
        <f t="shared" si="10"/>
        <v>40</v>
      </c>
      <c r="CN42" s="8">
        <f t="shared" si="10"/>
        <v>16</v>
      </c>
      <c r="CO42" s="8">
        <f t="shared" si="10"/>
        <v>52</v>
      </c>
      <c r="CP42" s="8">
        <f t="shared" si="10"/>
        <v>32</v>
      </c>
      <c r="CQ42" s="8">
        <f t="shared" si="10"/>
        <v>16</v>
      </c>
      <c r="CR42" s="8">
        <f t="shared" si="10"/>
        <v>28</v>
      </c>
      <c r="CS42" s="8">
        <f t="shared" si="10"/>
        <v>48</v>
      </c>
      <c r="CT42" s="8">
        <f t="shared" si="10"/>
        <v>24</v>
      </c>
      <c r="CU42" s="8">
        <f t="shared" si="10"/>
        <v>40</v>
      </c>
      <c r="CV42" s="8">
        <f t="shared" si="10"/>
        <v>60</v>
      </c>
      <c r="CW42" s="8">
        <f t="shared" si="10"/>
        <v>0</v>
      </c>
      <c r="CX42" s="8">
        <f t="shared" si="10"/>
        <v>40</v>
      </c>
      <c r="CY42" s="8">
        <f t="shared" si="10"/>
        <v>36</v>
      </c>
      <c r="CZ42" s="8">
        <f t="shared" si="10"/>
        <v>24</v>
      </c>
      <c r="DA42" s="8">
        <f t="shared" si="10"/>
        <v>28</v>
      </c>
      <c r="DB42" s="8">
        <f t="shared" si="10"/>
        <v>40</v>
      </c>
      <c r="DC42" s="8">
        <f t="shared" si="10"/>
        <v>32</v>
      </c>
      <c r="DD42" s="8">
        <f t="shared" ref="DD42:DR42" si="11">DD41/25%</f>
        <v>36</v>
      </c>
      <c r="DE42" s="8">
        <f t="shared" si="11"/>
        <v>40</v>
      </c>
      <c r="DF42" s="8">
        <f t="shared" si="11"/>
        <v>24</v>
      </c>
      <c r="DG42" s="8">
        <f t="shared" si="11"/>
        <v>56</v>
      </c>
      <c r="DH42" s="8">
        <f t="shared" si="11"/>
        <v>44</v>
      </c>
      <c r="DI42" s="8">
        <f t="shared" si="11"/>
        <v>0</v>
      </c>
      <c r="DJ42" s="8">
        <f t="shared" si="11"/>
        <v>48</v>
      </c>
      <c r="DK42" s="8">
        <f t="shared" si="11"/>
        <v>52</v>
      </c>
      <c r="DL42" s="8">
        <f t="shared" si="11"/>
        <v>0</v>
      </c>
      <c r="DM42" s="8">
        <f t="shared" si="11"/>
        <v>48</v>
      </c>
      <c r="DN42" s="8">
        <f t="shared" si="11"/>
        <v>24</v>
      </c>
      <c r="DO42" s="8">
        <f t="shared" si="11"/>
        <v>28</v>
      </c>
      <c r="DP42" s="8">
        <f t="shared" si="11"/>
        <v>60</v>
      </c>
      <c r="DQ42" s="8">
        <f t="shared" si="11"/>
        <v>40</v>
      </c>
      <c r="DR42" s="8">
        <f t="shared" si="11"/>
        <v>0</v>
      </c>
      <c r="DS42" s="8">
        <f t="shared" ref="DS42:FF42" si="12">DS41/25%</f>
        <v>52</v>
      </c>
      <c r="DT42" s="8">
        <f t="shared" si="12"/>
        <v>48</v>
      </c>
      <c r="DU42" s="8">
        <f t="shared" si="12"/>
        <v>0</v>
      </c>
      <c r="DV42" s="8">
        <f t="shared" si="12"/>
        <v>60</v>
      </c>
      <c r="DW42" s="8">
        <f t="shared" si="12"/>
        <v>40</v>
      </c>
      <c r="DX42" s="8">
        <f t="shared" si="12"/>
        <v>0</v>
      </c>
      <c r="DY42" s="8">
        <f t="shared" si="12"/>
        <v>48</v>
      </c>
      <c r="DZ42" s="8">
        <f t="shared" si="12"/>
        <v>52</v>
      </c>
      <c r="EA42" s="8">
        <f t="shared" si="12"/>
        <v>0</v>
      </c>
      <c r="EB42" s="8">
        <f t="shared" si="12"/>
        <v>48</v>
      </c>
      <c r="EC42" s="8">
        <f t="shared" si="12"/>
        <v>52</v>
      </c>
      <c r="ED42" s="8">
        <f t="shared" si="12"/>
        <v>0</v>
      </c>
      <c r="EE42" s="8">
        <f t="shared" si="12"/>
        <v>56</v>
      </c>
      <c r="EF42" s="8">
        <f t="shared" si="12"/>
        <v>44</v>
      </c>
      <c r="EG42" s="8">
        <f t="shared" si="12"/>
        <v>0</v>
      </c>
      <c r="EH42" s="8">
        <f t="shared" si="12"/>
        <v>48</v>
      </c>
      <c r="EI42" s="8">
        <f t="shared" si="12"/>
        <v>52</v>
      </c>
      <c r="EJ42" s="8">
        <f t="shared" si="12"/>
        <v>0</v>
      </c>
      <c r="EK42" s="8">
        <f t="shared" si="12"/>
        <v>48</v>
      </c>
      <c r="EL42" s="8">
        <f t="shared" si="12"/>
        <v>52</v>
      </c>
      <c r="EM42" s="8">
        <f t="shared" si="12"/>
        <v>0</v>
      </c>
      <c r="EN42" s="8">
        <f t="shared" si="12"/>
        <v>64</v>
      </c>
      <c r="EO42" s="8">
        <f t="shared" si="12"/>
        <v>36</v>
      </c>
      <c r="EP42" s="8">
        <f t="shared" si="12"/>
        <v>0</v>
      </c>
      <c r="EQ42" s="8">
        <f t="shared" si="12"/>
        <v>60</v>
      </c>
      <c r="ER42" s="8">
        <f t="shared" si="12"/>
        <v>40</v>
      </c>
      <c r="ES42" s="8">
        <f t="shared" si="12"/>
        <v>0</v>
      </c>
      <c r="ET42" s="8">
        <f t="shared" si="12"/>
        <v>52</v>
      </c>
      <c r="EU42" s="8">
        <f t="shared" si="12"/>
        <v>24</v>
      </c>
      <c r="EV42" s="8">
        <f t="shared" si="12"/>
        <v>24</v>
      </c>
      <c r="EW42" s="8">
        <f t="shared" si="12"/>
        <v>64</v>
      </c>
      <c r="EX42" s="8">
        <f t="shared" si="12"/>
        <v>36</v>
      </c>
      <c r="EY42" s="8">
        <f t="shared" si="12"/>
        <v>0</v>
      </c>
      <c r="EZ42" s="8">
        <f t="shared" si="12"/>
        <v>48</v>
      </c>
      <c r="FA42" s="8">
        <f t="shared" si="12"/>
        <v>52</v>
      </c>
      <c r="FB42" s="8">
        <f t="shared" si="12"/>
        <v>0</v>
      </c>
      <c r="FC42" s="8">
        <f t="shared" si="12"/>
        <v>36</v>
      </c>
      <c r="FD42" s="8">
        <f t="shared" si="12"/>
        <v>28</v>
      </c>
      <c r="FE42" s="8">
        <f t="shared" si="12"/>
        <v>36</v>
      </c>
      <c r="FF42" s="8">
        <f t="shared" si="12"/>
        <v>40</v>
      </c>
      <c r="FG42" s="8">
        <f t="shared" ref="FG42:HR42" si="13">FG41/25%</f>
        <v>36</v>
      </c>
      <c r="FH42" s="8">
        <f t="shared" si="13"/>
        <v>24</v>
      </c>
      <c r="FI42" s="8">
        <f t="shared" si="13"/>
        <v>44</v>
      </c>
      <c r="FJ42" s="8">
        <f t="shared" si="13"/>
        <v>28</v>
      </c>
      <c r="FK42" s="8">
        <f t="shared" si="13"/>
        <v>28</v>
      </c>
      <c r="FL42" s="8">
        <f t="shared" si="13"/>
        <v>56</v>
      </c>
      <c r="FM42" s="8">
        <f t="shared" si="13"/>
        <v>44</v>
      </c>
      <c r="FN42" s="8">
        <f t="shared" si="13"/>
        <v>0</v>
      </c>
      <c r="FO42" s="8">
        <f t="shared" si="13"/>
        <v>52</v>
      </c>
      <c r="FP42" s="8">
        <f t="shared" si="13"/>
        <v>48</v>
      </c>
      <c r="FQ42" s="8">
        <f t="shared" si="13"/>
        <v>0</v>
      </c>
      <c r="FR42" s="8">
        <f t="shared" si="13"/>
        <v>52</v>
      </c>
      <c r="FS42" s="8">
        <f t="shared" si="13"/>
        <v>48</v>
      </c>
      <c r="FT42" s="8">
        <f t="shared" si="13"/>
        <v>0</v>
      </c>
      <c r="FU42" s="8">
        <f t="shared" si="13"/>
        <v>56</v>
      </c>
      <c r="FV42" s="8">
        <f t="shared" si="13"/>
        <v>44</v>
      </c>
      <c r="FW42" s="8">
        <f t="shared" si="13"/>
        <v>0</v>
      </c>
      <c r="FX42" s="8">
        <f t="shared" si="13"/>
        <v>48</v>
      </c>
      <c r="FY42" s="8">
        <f t="shared" si="13"/>
        <v>52</v>
      </c>
      <c r="FZ42" s="8">
        <f t="shared" si="13"/>
        <v>0</v>
      </c>
      <c r="GA42" s="8">
        <f t="shared" si="13"/>
        <v>52</v>
      </c>
      <c r="GB42" s="8">
        <f t="shared" si="13"/>
        <v>48</v>
      </c>
      <c r="GC42" s="8">
        <f t="shared" si="13"/>
        <v>0</v>
      </c>
      <c r="GD42" s="8">
        <f t="shared" si="13"/>
        <v>56</v>
      </c>
      <c r="GE42" s="8">
        <f t="shared" si="13"/>
        <v>44</v>
      </c>
      <c r="GF42" s="8">
        <f t="shared" si="13"/>
        <v>0</v>
      </c>
      <c r="GG42" s="8">
        <f t="shared" si="13"/>
        <v>56</v>
      </c>
      <c r="GH42" s="8">
        <f t="shared" si="13"/>
        <v>44</v>
      </c>
      <c r="GI42" s="8">
        <f t="shared" si="13"/>
        <v>0</v>
      </c>
      <c r="GJ42" s="8">
        <f t="shared" si="13"/>
        <v>68</v>
      </c>
      <c r="GK42" s="8">
        <f t="shared" si="13"/>
        <v>32</v>
      </c>
      <c r="GL42" s="8">
        <f t="shared" si="13"/>
        <v>0</v>
      </c>
      <c r="GM42" s="8">
        <f t="shared" si="13"/>
        <v>52</v>
      </c>
      <c r="GN42" s="8">
        <f t="shared" si="13"/>
        <v>48</v>
      </c>
      <c r="GO42" s="8">
        <f t="shared" si="13"/>
        <v>0</v>
      </c>
      <c r="GP42" s="8">
        <f t="shared" si="13"/>
        <v>52</v>
      </c>
      <c r="GQ42" s="8">
        <f t="shared" si="13"/>
        <v>48</v>
      </c>
      <c r="GR42" s="8">
        <f t="shared" si="13"/>
        <v>0</v>
      </c>
      <c r="GS42" s="8">
        <f t="shared" si="13"/>
        <v>60</v>
      </c>
      <c r="GT42" s="8">
        <f t="shared" si="13"/>
        <v>40</v>
      </c>
      <c r="GU42" s="8">
        <f t="shared" si="13"/>
        <v>0</v>
      </c>
      <c r="GV42" s="8">
        <f t="shared" si="13"/>
        <v>64</v>
      </c>
      <c r="GW42" s="8">
        <f t="shared" si="13"/>
        <v>36</v>
      </c>
      <c r="GX42" s="8">
        <f t="shared" si="13"/>
        <v>0</v>
      </c>
      <c r="GY42" s="8">
        <f t="shared" si="13"/>
        <v>60</v>
      </c>
      <c r="GZ42" s="8">
        <f t="shared" si="13"/>
        <v>40</v>
      </c>
      <c r="HA42" s="8">
        <f t="shared" si="13"/>
        <v>0</v>
      </c>
      <c r="HB42" s="8">
        <f t="shared" si="13"/>
        <v>64</v>
      </c>
      <c r="HC42" s="8">
        <f t="shared" si="13"/>
        <v>36</v>
      </c>
      <c r="HD42" s="8">
        <f t="shared" si="13"/>
        <v>0</v>
      </c>
      <c r="HE42" s="8">
        <f t="shared" si="13"/>
        <v>52</v>
      </c>
      <c r="HF42" s="8">
        <f t="shared" si="13"/>
        <v>48</v>
      </c>
      <c r="HG42" s="8">
        <f t="shared" si="13"/>
        <v>0</v>
      </c>
      <c r="HH42" s="8">
        <f t="shared" si="13"/>
        <v>44</v>
      </c>
      <c r="HI42" s="8">
        <f t="shared" si="13"/>
        <v>32</v>
      </c>
      <c r="HJ42" s="8">
        <f t="shared" si="13"/>
        <v>24</v>
      </c>
      <c r="HK42" s="8">
        <f t="shared" si="13"/>
        <v>32</v>
      </c>
      <c r="HL42" s="8">
        <f t="shared" si="13"/>
        <v>40</v>
      </c>
      <c r="HM42" s="8">
        <f t="shared" si="13"/>
        <v>28</v>
      </c>
      <c r="HN42" s="8">
        <f t="shared" si="13"/>
        <v>28</v>
      </c>
      <c r="HO42" s="8">
        <f t="shared" si="13"/>
        <v>44</v>
      </c>
      <c r="HP42" s="8">
        <f t="shared" si="13"/>
        <v>28</v>
      </c>
      <c r="HQ42" s="8">
        <f t="shared" si="13"/>
        <v>36</v>
      </c>
      <c r="HR42" s="8">
        <f t="shared" si="13"/>
        <v>40</v>
      </c>
      <c r="HS42" s="8">
        <f t="shared" ref="HS42:HY42" si="14">HS41/25%</f>
        <v>24</v>
      </c>
      <c r="HT42" s="8">
        <f t="shared" si="14"/>
        <v>28</v>
      </c>
      <c r="HU42" s="8">
        <f t="shared" si="14"/>
        <v>36</v>
      </c>
      <c r="HV42" s="8">
        <f t="shared" si="14"/>
        <v>36</v>
      </c>
      <c r="HW42" s="8">
        <f t="shared" si="14"/>
        <v>40</v>
      </c>
      <c r="HX42" s="8">
        <f t="shared" si="14"/>
        <v>60</v>
      </c>
      <c r="HY42" s="8">
        <f t="shared" si="14"/>
        <v>0</v>
      </c>
      <c r="HZ42" s="8">
        <f t="shared" ref="HZ42:IT42" si="15">HZ41/25%</f>
        <v>40</v>
      </c>
      <c r="IA42" s="8">
        <f t="shared" si="15"/>
        <v>60</v>
      </c>
      <c r="IB42" s="8">
        <f t="shared" si="15"/>
        <v>0</v>
      </c>
      <c r="IC42" s="8">
        <f t="shared" si="15"/>
        <v>40</v>
      </c>
      <c r="ID42" s="8">
        <f t="shared" si="15"/>
        <v>36</v>
      </c>
      <c r="IE42" s="8">
        <f t="shared" si="15"/>
        <v>24</v>
      </c>
      <c r="IF42" s="8">
        <f t="shared" si="15"/>
        <v>36</v>
      </c>
      <c r="IG42" s="8">
        <f t="shared" si="15"/>
        <v>48</v>
      </c>
      <c r="IH42" s="8">
        <f t="shared" si="15"/>
        <v>16</v>
      </c>
      <c r="II42" s="8">
        <f t="shared" si="15"/>
        <v>40</v>
      </c>
      <c r="IJ42" s="8">
        <f t="shared" si="15"/>
        <v>60</v>
      </c>
      <c r="IK42" s="8">
        <f t="shared" si="15"/>
        <v>0</v>
      </c>
      <c r="IL42" s="8">
        <f t="shared" si="15"/>
        <v>32</v>
      </c>
      <c r="IM42" s="8">
        <f t="shared" si="15"/>
        <v>40</v>
      </c>
      <c r="IN42" s="8">
        <f t="shared" si="15"/>
        <v>28</v>
      </c>
      <c r="IO42" s="8">
        <f t="shared" si="15"/>
        <v>40</v>
      </c>
      <c r="IP42" s="8">
        <f t="shared" si="15"/>
        <v>60</v>
      </c>
      <c r="IQ42" s="8">
        <f t="shared" si="15"/>
        <v>0</v>
      </c>
      <c r="IR42" s="8">
        <f t="shared" si="15"/>
        <v>36</v>
      </c>
      <c r="IS42" s="8">
        <f t="shared" si="15"/>
        <v>40</v>
      </c>
      <c r="IT42" s="8">
        <f t="shared" si="15"/>
        <v>24</v>
      </c>
    </row>
    <row r="44" spans="1:293">
      <c r="B44" s="23" t="s">
        <v>249</v>
      </c>
      <c r="C44" s="23"/>
      <c r="D44" s="23"/>
      <c r="E44" s="23"/>
      <c r="F44" s="18"/>
      <c r="G44" s="18"/>
      <c r="H44" s="18"/>
      <c r="I44" s="18"/>
      <c r="J44" s="18"/>
      <c r="K44" s="18"/>
      <c r="L44" s="18"/>
      <c r="M44" s="18"/>
    </row>
    <row r="45" spans="1:293">
      <c r="B45" s="17" t="s">
        <v>250</v>
      </c>
      <c r="C45" s="16" t="s">
        <v>244</v>
      </c>
      <c r="D45" s="22">
        <f>E45/100*25</f>
        <v>14.571428571428571</v>
      </c>
      <c r="E45" s="19">
        <f>(C42+F42+I42+L42+O42+R42+U42)/7</f>
        <v>58.285714285714285</v>
      </c>
      <c r="F45" s="18"/>
      <c r="G45" s="18"/>
      <c r="H45" s="18"/>
      <c r="I45" s="18"/>
      <c r="J45" s="18"/>
      <c r="K45" s="18"/>
      <c r="L45" s="18"/>
      <c r="M45" s="18"/>
    </row>
    <row r="46" spans="1:293">
      <c r="B46" s="17" t="s">
        <v>251</v>
      </c>
      <c r="C46" s="16" t="s">
        <v>244</v>
      </c>
      <c r="D46" s="22">
        <f>E46/100*25</f>
        <v>10.428571428571429</v>
      </c>
      <c r="E46" s="19">
        <f>(D42+G42+J42+M42+P42+S42+V42)/7</f>
        <v>41.714285714285715</v>
      </c>
      <c r="F46" s="18"/>
      <c r="G46" s="18"/>
      <c r="H46" s="18"/>
      <c r="I46" s="18"/>
      <c r="J46" s="18"/>
      <c r="K46" s="18"/>
      <c r="L46" s="18"/>
      <c r="M46" s="18"/>
    </row>
    <row r="47" spans="1:293">
      <c r="B47" s="17" t="s">
        <v>252</v>
      </c>
      <c r="C47" s="16" t="s">
        <v>244</v>
      </c>
      <c r="D47" s="22">
        <f>E47/100*25</f>
        <v>0</v>
      </c>
      <c r="E47" s="19">
        <f>(E42+H42+K42+N42+Q42+T42+W42)/7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93">
      <c r="B48" s="17"/>
      <c r="C48" s="25"/>
      <c r="D48" s="24">
        <f>SUM(D45:D47)</f>
        <v>25</v>
      </c>
      <c r="E48" s="24">
        <f>SUM(E45:E47)</f>
        <v>100</v>
      </c>
      <c r="F48" s="18"/>
      <c r="G48" s="18"/>
      <c r="H48" s="18"/>
      <c r="I48" s="18"/>
      <c r="J48" s="18"/>
      <c r="K48" s="18"/>
      <c r="L48" s="18"/>
      <c r="M48" s="18"/>
    </row>
    <row r="49" spans="2:13" ht="15" customHeight="1">
      <c r="B49" s="17"/>
      <c r="C49" s="16"/>
      <c r="D49" s="86" t="s">
        <v>18</v>
      </c>
      <c r="E49" s="87"/>
      <c r="F49" s="88" t="s">
        <v>3</v>
      </c>
      <c r="G49" s="89"/>
      <c r="H49" s="90" t="s">
        <v>154</v>
      </c>
      <c r="I49" s="91"/>
      <c r="J49" s="90" t="s">
        <v>49</v>
      </c>
      <c r="K49" s="91"/>
      <c r="L49" s="18"/>
      <c r="M49" s="18"/>
    </row>
    <row r="50" spans="2:13">
      <c r="B50" s="17" t="s">
        <v>250</v>
      </c>
      <c r="C50" s="16" t="s">
        <v>245</v>
      </c>
      <c r="D50" s="22">
        <f>E50/100*25</f>
        <v>13.285714285714286</v>
      </c>
      <c r="E50" s="19">
        <f>(X42+AA42+AD42+AG42+AJ42+AM42+AP42)/7</f>
        <v>53.142857142857146</v>
      </c>
      <c r="F50" s="22">
        <f t="shared" ref="F50:F52" si="16">G50/100*25</f>
        <v>11.428571428571429</v>
      </c>
      <c r="G50" s="19">
        <f>(AS42+AV42+AY42+BB42+BE42+BH42+BK42)/7</f>
        <v>45.714285714285715</v>
      </c>
      <c r="H50" s="22">
        <f t="shared" ref="H50:H52" si="17">I50/100*25</f>
        <v>10.857142857142858</v>
      </c>
      <c r="I50" s="19">
        <f>(BN42+BQ42+BT42+BW42+BZ42+CC42+CF42)/7</f>
        <v>43.428571428571431</v>
      </c>
      <c r="J50" s="22">
        <f t="shared" ref="J50:J52" si="18">K50/100*25</f>
        <v>10.428571428571429</v>
      </c>
      <c r="K50" s="19">
        <f>(CI42+CL42+CO42+CR42+CU42+CX42+DA42)/7</f>
        <v>41.714285714285715</v>
      </c>
      <c r="L50" s="18"/>
      <c r="M50" s="18"/>
    </row>
    <row r="51" spans="2:13">
      <c r="B51" s="17" t="s">
        <v>251</v>
      </c>
      <c r="C51" s="16" t="s">
        <v>245</v>
      </c>
      <c r="D51" s="22">
        <f>E51/100*25</f>
        <v>11.714285714285714</v>
      </c>
      <c r="E51" s="19">
        <f>(Y42+AB42+AE42+AH42+AK42+AN42+AQ42)/7</f>
        <v>46.857142857142854</v>
      </c>
      <c r="F51" s="22">
        <f t="shared" si="16"/>
        <v>10.142857142857142</v>
      </c>
      <c r="G51" s="19">
        <f>(AT42+AW42+AZ42+BC42+BF42+BI42+BL42)/7</f>
        <v>40.571428571428569</v>
      </c>
      <c r="H51" s="22">
        <f t="shared" si="17"/>
        <v>9</v>
      </c>
      <c r="I51" s="19">
        <f>(BO42+BR42+BU42+BX42+CA42+CD42+CG42)/7</f>
        <v>36</v>
      </c>
      <c r="J51" s="22">
        <f t="shared" si="18"/>
        <v>10.571428571428571</v>
      </c>
      <c r="K51" s="19">
        <f>(CJ42+CM42+CP42+CS42+CV42+CY42+DB42)/7</f>
        <v>42.285714285714285</v>
      </c>
      <c r="L51" s="18"/>
      <c r="M51" s="18"/>
    </row>
    <row r="52" spans="2:13">
      <c r="B52" s="17" t="s">
        <v>252</v>
      </c>
      <c r="C52" s="16" t="s">
        <v>245</v>
      </c>
      <c r="D52" s="22">
        <f>E52/100*25</f>
        <v>0</v>
      </c>
      <c r="E52" s="19">
        <f>(Z42+AC42+AF42+AI42+AL42+AO42+AR42)/7</f>
        <v>0</v>
      </c>
      <c r="F52" s="22">
        <f t="shared" si="16"/>
        <v>3.4285714285714279</v>
      </c>
      <c r="G52" s="19">
        <f>(AU42+AX42+BA42+BD42+BG42+BJ42+BM42)/7</f>
        <v>13.714285714285714</v>
      </c>
      <c r="H52" s="22">
        <f t="shared" si="17"/>
        <v>5.1428571428571432</v>
      </c>
      <c r="I52" s="19">
        <f>(BP42+BS42+BV42+BY42+CB42+CE42+CH42)/7</f>
        <v>20.571428571428573</v>
      </c>
      <c r="J52" s="22">
        <f t="shared" si="18"/>
        <v>4</v>
      </c>
      <c r="K52" s="19">
        <f>(CK42+CN42+CQ42+CT42+CW42+CZ42+DC42)/7</f>
        <v>16</v>
      </c>
      <c r="L52" s="18"/>
      <c r="M52" s="18"/>
    </row>
    <row r="53" spans="2:13">
      <c r="B53" s="17"/>
      <c r="C53" s="16"/>
      <c r="D53" s="21">
        <f t="shared" ref="D53:I53" si="19">SUM(D50:D52)</f>
        <v>25</v>
      </c>
      <c r="E53" s="21">
        <f t="shared" si="19"/>
        <v>100</v>
      </c>
      <c r="F53" s="20">
        <f t="shared" si="19"/>
        <v>24.999999999999996</v>
      </c>
      <c r="G53" s="20">
        <f t="shared" si="19"/>
        <v>99.999999999999986</v>
      </c>
      <c r="H53" s="20">
        <f t="shared" si="19"/>
        <v>25</v>
      </c>
      <c r="I53" s="20">
        <f t="shared" si="19"/>
        <v>100</v>
      </c>
      <c r="J53" s="20">
        <f>SUM(J50:J52)</f>
        <v>25</v>
      </c>
      <c r="K53" s="20">
        <f>SUM(K50:K52)</f>
        <v>100</v>
      </c>
      <c r="L53" s="18"/>
      <c r="M53" s="18"/>
    </row>
    <row r="54" spans="2:13">
      <c r="B54" s="17" t="s">
        <v>250</v>
      </c>
      <c r="C54" s="16" t="s">
        <v>246</v>
      </c>
      <c r="D54" s="22">
        <f>E54/100*25</f>
        <v>12.857142857142859</v>
      </c>
      <c r="E54" s="19">
        <f>(DD42+DG42+DJ42+DM42+DP42+DS42+DV42)/7</f>
        <v>51.428571428571431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 t="s">
        <v>251</v>
      </c>
      <c r="C55" s="16" t="s">
        <v>246</v>
      </c>
      <c r="D55" s="22">
        <f>E55/100*25</f>
        <v>10.285714285714286</v>
      </c>
      <c r="E55" s="19">
        <f>(DE42+DH42+DK42+DN42+DQ42+DT42+DW42)/7</f>
        <v>41.142857142857146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 t="s">
        <v>252</v>
      </c>
      <c r="C56" s="16" t="s">
        <v>246</v>
      </c>
      <c r="D56" s="22">
        <f>E56/100*25</f>
        <v>1.8571428571428572</v>
      </c>
      <c r="E56" s="19">
        <f>(DF42+DI42+DL42+DO42+DR42+DU42+DX42)/7</f>
        <v>7.4285714285714288</v>
      </c>
      <c r="F56" s="18"/>
      <c r="G56" s="18"/>
      <c r="H56" s="18"/>
      <c r="I56" s="18"/>
      <c r="J56" s="18"/>
      <c r="K56" s="18"/>
      <c r="L56" s="18"/>
      <c r="M56" s="18"/>
    </row>
    <row r="57" spans="2:13">
      <c r="B57" s="17"/>
      <c r="C57" s="25"/>
      <c r="D57" s="24">
        <f>SUM(D54:D56)</f>
        <v>25.000000000000004</v>
      </c>
      <c r="E57" s="24">
        <f>SUM(E54:E56)</f>
        <v>100.00000000000001</v>
      </c>
      <c r="F57" s="18"/>
      <c r="G57" s="18"/>
      <c r="H57" s="18"/>
      <c r="I57" s="18"/>
      <c r="J57" s="18"/>
      <c r="K57" s="18"/>
      <c r="L57" s="18"/>
      <c r="M57" s="18"/>
    </row>
    <row r="58" spans="2:13">
      <c r="B58" s="17"/>
      <c r="C58" s="16"/>
      <c r="D58" s="92" t="s">
        <v>33</v>
      </c>
      <c r="E58" s="92"/>
      <c r="F58" s="93" t="s">
        <v>25</v>
      </c>
      <c r="G58" s="94"/>
      <c r="H58" s="90" t="s">
        <v>34</v>
      </c>
      <c r="I58" s="91"/>
      <c r="J58" s="85" t="s">
        <v>35</v>
      </c>
      <c r="K58" s="85"/>
      <c r="L58" s="85" t="s">
        <v>26</v>
      </c>
      <c r="M58" s="85"/>
    </row>
    <row r="59" spans="2:13">
      <c r="B59" s="17" t="s">
        <v>250</v>
      </c>
      <c r="C59" s="16" t="s">
        <v>247</v>
      </c>
      <c r="D59" s="22">
        <f>E59/100*25</f>
        <v>13.285714285714286</v>
      </c>
      <c r="E59" s="19">
        <f>(DY42+EB42+EE42+EH42+EK42+EN42+EQ42)/7</f>
        <v>53.142857142857146</v>
      </c>
      <c r="F59" s="22">
        <f t="shared" ref="F59:F61" si="20">G59/100*25</f>
        <v>12.142857142857142</v>
      </c>
      <c r="G59" s="19">
        <f>(ET42+EW42+EZ42+FC42+FF42+FI42+FL42)/7</f>
        <v>48.571428571428569</v>
      </c>
      <c r="H59" s="22">
        <f t="shared" ref="H59:H61" si="21">I59/100*25</f>
        <v>13.285714285714286</v>
      </c>
      <c r="I59" s="19">
        <f>(FO42+FR42+FU42+FX42+GA42+GD42+GG42)/7</f>
        <v>53.142857142857146</v>
      </c>
      <c r="J59" s="16">
        <f>K59/100*25</f>
        <v>15</v>
      </c>
      <c r="K59" s="19">
        <f>(GJ42+GM42+GP42+GS42+GV42+GY42+HB42)/7</f>
        <v>60</v>
      </c>
      <c r="L59" s="22">
        <f t="shared" ref="L59:L61" si="22">M59/100*25</f>
        <v>9.2857142857142865</v>
      </c>
      <c r="M59" s="19">
        <f>(HE42+HH42+HK42+HN42+HQ42+HT42+HW42)/7</f>
        <v>37.142857142857146</v>
      </c>
    </row>
    <row r="60" spans="2:13">
      <c r="B60" s="17" t="s">
        <v>251</v>
      </c>
      <c r="C60" s="16" t="s">
        <v>247</v>
      </c>
      <c r="D60" s="22">
        <f>E60/100*25</f>
        <v>11.714285714285714</v>
      </c>
      <c r="E60" s="19">
        <f>(DZ42+EC42+EF42+EI42+EL42+EO42+ER42)/7</f>
        <v>46.857142857142854</v>
      </c>
      <c r="F60" s="22">
        <f t="shared" si="20"/>
        <v>8.8571428571428577</v>
      </c>
      <c r="G60" s="19">
        <f>(EU42+EX42+FA42+FD42+FG42+FJ42+FM42)/7</f>
        <v>35.428571428571431</v>
      </c>
      <c r="H60" s="22">
        <f t="shared" si="21"/>
        <v>11.714285714285714</v>
      </c>
      <c r="I60" s="19">
        <f>(FP42+FS42+FV42+FY42+GB42+GE42+GH42)/7</f>
        <v>46.857142857142854</v>
      </c>
      <c r="J60" s="16">
        <f>K60/100*25</f>
        <v>10</v>
      </c>
      <c r="K60" s="19">
        <f>(GK42+GN42+GQ42+GT42+GW42+GZ42+HC42)/7</f>
        <v>40</v>
      </c>
      <c r="L60" s="22">
        <f t="shared" si="22"/>
        <v>10.714285714285714</v>
      </c>
      <c r="M60" s="19">
        <f>(HF42+HI42+HL42+HO42+HR42+HU42+HX42)/7</f>
        <v>42.857142857142854</v>
      </c>
    </row>
    <row r="61" spans="2:13">
      <c r="B61" s="17" t="s">
        <v>252</v>
      </c>
      <c r="C61" s="16" t="s">
        <v>247</v>
      </c>
      <c r="D61" s="22">
        <f>E61/100*25</f>
        <v>0</v>
      </c>
      <c r="E61" s="19">
        <f>(EA42+ED42+EG42+EJ42+EM42+EP42+ES42)/7</f>
        <v>0</v>
      </c>
      <c r="F61" s="22">
        <f t="shared" si="20"/>
        <v>4</v>
      </c>
      <c r="G61" s="19">
        <f>(EV42+EY42+FB42+FE42+FH42+FK42+FN42)/7</f>
        <v>16</v>
      </c>
      <c r="H61" s="22">
        <f t="shared" si="21"/>
        <v>0</v>
      </c>
      <c r="I61" s="19">
        <f>(FQ42+FT42+FW42+FZ42+GC42+GF42+GI42)/7</f>
        <v>0</v>
      </c>
      <c r="J61" s="16">
        <f>K61/100*25</f>
        <v>0</v>
      </c>
      <c r="K61" s="19">
        <f>(GL42+GO42+GR42+GU42+GX42+HA42+HD42)/7</f>
        <v>0</v>
      </c>
      <c r="L61" s="22">
        <f t="shared" si="22"/>
        <v>5</v>
      </c>
      <c r="M61" s="19">
        <f>(HG42+HJ42+HM42+HP42+HS42+HV42+HY42)/7</f>
        <v>20</v>
      </c>
    </row>
    <row r="62" spans="2:13">
      <c r="B62" s="17"/>
      <c r="C62" s="16"/>
      <c r="D62" s="21">
        <f t="shared" ref="D62:K62" si="23">SUM(D59:D61)</f>
        <v>25</v>
      </c>
      <c r="E62" s="21">
        <f t="shared" si="23"/>
        <v>100</v>
      </c>
      <c r="F62" s="20">
        <f t="shared" si="23"/>
        <v>25</v>
      </c>
      <c r="G62" s="20">
        <f t="shared" si="23"/>
        <v>100</v>
      </c>
      <c r="H62" s="20">
        <f t="shared" si="23"/>
        <v>25</v>
      </c>
      <c r="I62" s="20">
        <f t="shared" si="23"/>
        <v>100</v>
      </c>
      <c r="J62" s="20">
        <f t="shared" si="23"/>
        <v>25</v>
      </c>
      <c r="K62" s="20">
        <f t="shared" si="23"/>
        <v>100</v>
      </c>
      <c r="L62" s="20">
        <f>SUM(L59:L61)</f>
        <v>25</v>
      </c>
      <c r="M62" s="20">
        <f>SUM(M59:M61)</f>
        <v>100</v>
      </c>
    </row>
    <row r="63" spans="2:13">
      <c r="B63" s="17" t="s">
        <v>250</v>
      </c>
      <c r="C63" s="16" t="s">
        <v>248</v>
      </c>
      <c r="D63" s="22">
        <v>10</v>
      </c>
      <c r="E63" s="19">
        <f>(HZ42+IC42+IF42+II42+IL42+IO42+IR42)/7</f>
        <v>37.714285714285715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 t="s">
        <v>251</v>
      </c>
      <c r="C64" s="16" t="s">
        <v>248</v>
      </c>
      <c r="D64" s="22">
        <f>E64/100*25</f>
        <v>12.285714285714286</v>
      </c>
      <c r="E64" s="19">
        <f>(IA42+ID42+IG42+IJ42+IM42+IP42+IS42)/7</f>
        <v>49.142857142857146</v>
      </c>
      <c r="F64" s="18"/>
      <c r="G64" s="18"/>
      <c r="H64" s="18"/>
      <c r="I64" s="18"/>
      <c r="J64" s="18"/>
      <c r="K64" s="18"/>
      <c r="L64" s="18"/>
      <c r="M64" s="18"/>
    </row>
    <row r="65" spans="2:13">
      <c r="B65" s="17" t="s">
        <v>252</v>
      </c>
      <c r="C65" s="16" t="s">
        <v>248</v>
      </c>
      <c r="D65" s="22">
        <f>E65/100*25</f>
        <v>3.2857142857142856</v>
      </c>
      <c r="E65" s="19">
        <f>(IB42+IE42+IH42+IK42+IN42+IQ42+IT42)/7</f>
        <v>13.142857142857142</v>
      </c>
      <c r="F65" s="18"/>
      <c r="G65" s="18"/>
      <c r="H65" s="18"/>
      <c r="I65" s="18"/>
      <c r="J65" s="18"/>
      <c r="K65" s="18"/>
      <c r="L65" s="18"/>
      <c r="M65" s="18"/>
    </row>
    <row r="66" spans="2:13">
      <c r="B66" s="17"/>
      <c r="C66" s="17"/>
      <c r="D66" s="21">
        <f>SUM(D63:D65)</f>
        <v>25.571428571428569</v>
      </c>
      <c r="E66" s="21">
        <f>SUM(E63:E65)</f>
        <v>100</v>
      </c>
      <c r="F66" s="18"/>
      <c r="G66" s="18"/>
      <c r="H66" s="18"/>
      <c r="I66" s="18"/>
      <c r="J66" s="18"/>
      <c r="K66" s="18"/>
      <c r="L66" s="18"/>
      <c r="M66" s="18"/>
    </row>
  </sheetData>
  <mergeCells count="203">
    <mergeCell ref="IR2:IS2"/>
    <mergeCell ref="J49:K49"/>
    <mergeCell ref="J58:K58"/>
    <mergeCell ref="IF14:IH14"/>
    <mergeCell ref="II14:IK14"/>
    <mergeCell ref="IL14:IN14"/>
    <mergeCell ref="IO14:IQ14"/>
    <mergeCell ref="IR14:IT14"/>
    <mergeCell ref="DY5:ES5"/>
    <mergeCell ref="ET5:FN5"/>
    <mergeCell ref="FO5:GI5"/>
    <mergeCell ref="GJ5:HD5"/>
    <mergeCell ref="GM14:GO14"/>
    <mergeCell ref="GP14:GR14"/>
    <mergeCell ref="GS14:GU14"/>
    <mergeCell ref="GV14:GX14"/>
    <mergeCell ref="GY14:HA14"/>
    <mergeCell ref="C4:W4"/>
    <mergeCell ref="BE13:BG13"/>
    <mergeCell ref="BH13:BJ13"/>
    <mergeCell ref="BK13:BM13"/>
    <mergeCell ref="BN13:BP13"/>
    <mergeCell ref="BQ13:BS13"/>
    <mergeCell ref="CR13:CT13"/>
    <mergeCell ref="CU13:CW13"/>
    <mergeCell ref="L58:M58"/>
    <mergeCell ref="D49:E49"/>
    <mergeCell ref="F49:G49"/>
    <mergeCell ref="H49:I49"/>
    <mergeCell ref="D58:E58"/>
    <mergeCell ref="F58:G58"/>
    <mergeCell ref="H58:I58"/>
    <mergeCell ref="A41:B41"/>
    <mergeCell ref="A42:B42"/>
    <mergeCell ref="R14:T14"/>
    <mergeCell ref="U14:W14"/>
    <mergeCell ref="X5:AR5"/>
    <mergeCell ref="AS5:BM5"/>
    <mergeCell ref="BN5:CH5"/>
    <mergeCell ref="CI5:DC5"/>
    <mergeCell ref="DA13:DC13"/>
    <mergeCell ref="CC13:CE13"/>
    <mergeCell ref="CF13:CH13"/>
    <mergeCell ref="CI13:CK13"/>
    <mergeCell ref="CL13:CN13"/>
    <mergeCell ref="HZ14:IB14"/>
    <mergeCell ref="IC14:IE14"/>
    <mergeCell ref="GJ14:GL14"/>
    <mergeCell ref="FC14:FE14"/>
    <mergeCell ref="FF14:FH14"/>
    <mergeCell ref="FI14:FK14"/>
    <mergeCell ref="FL14:FN14"/>
    <mergeCell ref="FO14:FQ14"/>
    <mergeCell ref="FR14:FT14"/>
    <mergeCell ref="HB14:HD14"/>
    <mergeCell ref="FU14:FW14"/>
    <mergeCell ref="FX14:FZ14"/>
    <mergeCell ref="GA14:GC14"/>
    <mergeCell ref="GD14:GF14"/>
    <mergeCell ref="GG14:GI14"/>
    <mergeCell ref="HW14:HY14"/>
    <mergeCell ref="HE14:HG14"/>
    <mergeCell ref="HH14:HJ14"/>
    <mergeCell ref="HK14:HM14"/>
    <mergeCell ref="HN14:HP14"/>
    <mergeCell ref="HQ14:HS14"/>
    <mergeCell ref="HT14:HV14"/>
    <mergeCell ref="EK14:EM14"/>
    <mergeCell ref="EN14:EP14"/>
    <mergeCell ref="EQ14:ES14"/>
    <mergeCell ref="ET14:EV14"/>
    <mergeCell ref="EW14:EY14"/>
    <mergeCell ref="EZ14:FB14"/>
    <mergeCell ref="DY14:EA14"/>
    <mergeCell ref="EB14:ED14"/>
    <mergeCell ref="EE14:EG14"/>
    <mergeCell ref="EH14:EJ14"/>
    <mergeCell ref="DS14:DU14"/>
    <mergeCell ref="DV14:DX14"/>
    <mergeCell ref="DD14:DF14"/>
    <mergeCell ref="DG14:DI14"/>
    <mergeCell ref="DJ14:DL14"/>
    <mergeCell ref="DM14:DO14"/>
    <mergeCell ref="DP14:DR14"/>
    <mergeCell ref="AS14:AU14"/>
    <mergeCell ref="AV14:AX14"/>
    <mergeCell ref="AY14:BA14"/>
    <mergeCell ref="CL14:CN14"/>
    <mergeCell ref="CO14:CQ14"/>
    <mergeCell ref="CR14:CT14"/>
    <mergeCell ref="CU14:CW14"/>
    <mergeCell ref="CX14:CZ14"/>
    <mergeCell ref="DA14:DC14"/>
    <mergeCell ref="BT14:BV14"/>
    <mergeCell ref="BW14:BY14"/>
    <mergeCell ref="BZ14:CB14"/>
    <mergeCell ref="CC14:CE14"/>
    <mergeCell ref="CF14:CH14"/>
    <mergeCell ref="CI14:CK14"/>
    <mergeCell ref="IO13:IQ13"/>
    <mergeCell ref="IR13:IT13"/>
    <mergeCell ref="HZ13:IB13"/>
    <mergeCell ref="IC13:IE13"/>
    <mergeCell ref="IF13:IH13"/>
    <mergeCell ref="II13:IK13"/>
    <mergeCell ref="C14:E14"/>
    <mergeCell ref="F14:H14"/>
    <mergeCell ref="I14:K14"/>
    <mergeCell ref="L14:N14"/>
    <mergeCell ref="O14:Q14"/>
    <mergeCell ref="X14:Z14"/>
    <mergeCell ref="AA14:AC14"/>
    <mergeCell ref="AD14:AF14"/>
    <mergeCell ref="AG14:AI14"/>
    <mergeCell ref="BB14:BD14"/>
    <mergeCell ref="BE14:BG14"/>
    <mergeCell ref="BH14:BJ14"/>
    <mergeCell ref="BK14:BM14"/>
    <mergeCell ref="BN14:BP14"/>
    <mergeCell ref="BQ14:BS14"/>
    <mergeCell ref="AJ14:AL14"/>
    <mergeCell ref="AM14:AO14"/>
    <mergeCell ref="AP14:AR14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IL13:IN13"/>
    <mergeCell ref="EK13:EM13"/>
    <mergeCell ref="HH13:HJ13"/>
    <mergeCell ref="HK13:HM13"/>
    <mergeCell ref="HN13:HP13"/>
    <mergeCell ref="HQ13:HS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BB13:BD13"/>
    <mergeCell ref="X13:Z13"/>
    <mergeCell ref="AA13:AC13"/>
    <mergeCell ref="AD13:AF13"/>
    <mergeCell ref="AG13:AI13"/>
    <mergeCell ref="AJ13:AL13"/>
    <mergeCell ref="AS13:AU13"/>
    <mergeCell ref="AV13:AX13"/>
    <mergeCell ref="DY13:EA13"/>
    <mergeCell ref="HZ4:IT4"/>
    <mergeCell ref="DD5:DX12"/>
    <mergeCell ref="HE5:HY12"/>
    <mergeCell ref="HZ5:IT12"/>
    <mergeCell ref="DD4:DX4"/>
    <mergeCell ref="DV13:DX13"/>
    <mergeCell ref="DD13:DF13"/>
    <mergeCell ref="DG13:DI13"/>
    <mergeCell ref="DJ13:DL13"/>
    <mergeCell ref="DM13:DO13"/>
    <mergeCell ref="DP13:DR13"/>
    <mergeCell ref="DS13:DU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EB13:ED13"/>
    <mergeCell ref="EE13:EG13"/>
    <mergeCell ref="EH13:EJ13"/>
    <mergeCell ref="C12:W12"/>
    <mergeCell ref="C11:W11"/>
    <mergeCell ref="B11:B14"/>
    <mergeCell ref="A11:A14"/>
    <mergeCell ref="X11:DC11"/>
    <mergeCell ref="X12:AR12"/>
    <mergeCell ref="AS12:BM12"/>
    <mergeCell ref="X4:DC4"/>
    <mergeCell ref="DY4:HY4"/>
    <mergeCell ref="CO13:CQ13"/>
    <mergeCell ref="CX13:CZ13"/>
    <mergeCell ref="AM13:AO13"/>
    <mergeCell ref="C13:E13"/>
    <mergeCell ref="F13:H13"/>
    <mergeCell ref="I13:K13"/>
    <mergeCell ref="L13:N13"/>
    <mergeCell ref="O13:Q13"/>
    <mergeCell ref="R13:T13"/>
    <mergeCell ref="U13:W13"/>
    <mergeCell ref="AP13:AR13"/>
    <mergeCell ref="BW13:BY13"/>
    <mergeCell ref="BZ13:CB13"/>
    <mergeCell ref="BT13:BV13"/>
    <mergeCell ref="AY13:B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2026-03-11T13:38:39Z</dcterms:modified>
</cp:coreProperties>
</file>